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DC7F2324-2E84-44E6-89EA-9476D7054496}" xr6:coauthVersionLast="45" xr6:coauthVersionMax="45" xr10:uidLastSave="{00000000-0000-0000-0000-000000000000}"/>
  <bookViews>
    <workbookView xWindow="-108" yWindow="-108" windowWidth="23256" windowHeight="12576" tabRatio="816" firstSheet="4" activeTab="5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<sst xmlns="http://schemas.openxmlformats.org/spreadsheetml/2006/main" count="1669" uniqueCount="556">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</sst>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317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311</v>
      </c>
    </row>
    <row r="7" spans="1:3" ht="15.6">
      <c r="A7" s="13"/>
      <c r="B7" s="142" t="s">
        <v>312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313</v>
      </c>
      <c r="C9"/>
    </row>
    <row r="10" spans="1:3" ht="15.6">
      <c r="A10" s="13"/>
      <c r="B10" s="142" t="s">
        <v>314</v>
      </c>
    </row>
    <row r="11" spans="1:3" ht="15.6">
      <c r="A11" s="13"/>
      <c r="B11" s="140" t="s">
        <v>315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316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279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318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318</v>
      </c>
    </row>
    <row r="25" spans="1:3" ht="15.6">
      <c r="A25" s="13"/>
      <c r="B25" s="142" t="s">
        <v>62</v>
      </c>
    </row>
    <row r="26" spans="1:3" ht="15.6">
      <c r="A26" s="13"/>
      <c r="B26" s="142" t="s">
        <v>319</v>
      </c>
    </row>
    <row r="27" spans="1:3" ht="15.6">
      <c r="A27" s="13"/>
      <c r="B27" s="140" t="s">
        <v>316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320</v>
      </c>
      <c r="C30" s="138"/>
    </row>
    <row r="31" spans="1:3" ht="16.2" thickBot="1">
      <c r="A31" s="18"/>
      <c r="B31" s="141" t="s">
        <v>279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321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322</v>
      </c>
    </row>
    <row r="40" spans="1:2" ht="15.6">
      <c r="A40" s="13"/>
      <c r="B40" s="142" t="s">
        <v>323</v>
      </c>
    </row>
    <row r="41" spans="1:2" ht="15.6">
      <c r="A41" s="13"/>
      <c r="B41" s="142" t="s">
        <v>54</v>
      </c>
    </row>
    <row r="42" spans="1:2" ht="15.6">
      <c r="A42" s="13"/>
      <c r="B42" s="142" t="s">
        <v>324</v>
      </c>
    </row>
    <row r="43" spans="1:2" ht="15.6">
      <c r="A43" s="13"/>
      <c r="B43" s="142" t="s">
        <v>325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326</v>
      </c>
    </row>
    <row r="47" spans="1:2" ht="15.6">
      <c r="A47" s="13"/>
      <c r="B47" s="140" t="s">
        <v>327</v>
      </c>
    </row>
    <row r="48" spans="1:2" ht="16.2" thickBot="1">
      <c r="A48" s="18"/>
      <c r="B48" s="141" t="s">
        <v>279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419</v>
      </c>
    </row>
    <row r="55" spans="1:2" ht="15.6">
      <c r="A55" s="13"/>
      <c r="B55" s="142"/>
    </row>
    <row r="56" spans="1:2" ht="15.6">
      <c r="A56" s="13" t="s">
        <v>60</v>
      </c>
      <c r="B56" s="142" t="s">
        <v>328</v>
      </c>
    </row>
    <row r="57" spans="1:2" ht="15.6">
      <c r="A57" s="13"/>
      <c r="B57" s="142" t="s">
        <v>64</v>
      </c>
    </row>
    <row r="58" spans="1:2" ht="15.6">
      <c r="A58" s="13"/>
      <c r="B58" s="142" t="s">
        <v>329</v>
      </c>
    </row>
    <row r="59" spans="1:2" ht="15.6">
      <c r="A59" s="13"/>
      <c r="B59" s="142" t="s">
        <v>330</v>
      </c>
    </row>
    <row r="60" spans="1:2" ht="15.6">
      <c r="A60" s="13"/>
      <c r="B60" s="142" t="s">
        <v>58</v>
      </c>
    </row>
    <row r="61" spans="1:2" ht="15.6">
      <c r="A61" s="13"/>
      <c r="B61" s="142" t="s">
        <v>420</v>
      </c>
    </row>
    <row r="62" spans="1:2" ht="15.6">
      <c r="A62" s="13"/>
      <c r="B62" s="142" t="s">
        <v>421</v>
      </c>
    </row>
    <row r="63" spans="1:2" ht="15.6">
      <c r="A63" s="13"/>
      <c r="B63" s="142" t="s">
        <v>59</v>
      </c>
    </row>
    <row r="64" spans="1:2" ht="15.6">
      <c r="A64" s="13"/>
      <c r="B64" s="140" t="s">
        <v>326</v>
      </c>
    </row>
    <row r="65" spans="1:3" ht="16.2" thickBot="1">
      <c r="A65" s="18"/>
      <c r="B65" s="141" t="s">
        <v>327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331</v>
      </c>
      <c r="C69"/>
    </row>
    <row r="70" spans="1:3" ht="15.6">
      <c r="A70" s="13"/>
      <c r="B70" s="142" t="s">
        <v>332</v>
      </c>
    </row>
    <row r="71" spans="1:3" ht="15.6">
      <c r="A71" s="16"/>
      <c r="B71" s="142"/>
    </row>
    <row r="72" spans="1:3" ht="15.6">
      <c r="A72" s="15" t="s">
        <v>49</v>
      </c>
      <c r="B72" s="140" t="s">
        <v>333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326</v>
      </c>
    </row>
    <row r="76" spans="1:3" ht="15.6">
      <c r="A76" s="17"/>
      <c r="B76" s="140" t="s">
        <v>327</v>
      </c>
    </row>
    <row r="77" spans="1:3" ht="15.6">
      <c r="A77" s="16"/>
      <c r="B77" s="142" t="s">
        <v>334</v>
      </c>
    </row>
    <row r="78" spans="1:3" ht="16.2" thickBot="1">
      <c r="A78" s="18"/>
      <c r="B78" s="141" t="s">
        <v>279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335</v>
      </c>
    </row>
    <row r="83" spans="1:2" ht="15.6">
      <c r="A83" s="13"/>
      <c r="B83" s="142" t="s">
        <v>312</v>
      </c>
    </row>
    <row r="84" spans="1:2" ht="15.6">
      <c r="A84" s="13"/>
      <c r="B84" s="142"/>
    </row>
    <row r="85" spans="1:2" ht="15.6">
      <c r="A85" s="13" t="s">
        <v>60</v>
      </c>
      <c r="B85" s="142" t="s">
        <v>336</v>
      </c>
    </row>
    <row r="86" spans="1:2" ht="15.6">
      <c r="A86" s="13"/>
      <c r="B86" s="140" t="s">
        <v>331</v>
      </c>
    </row>
    <row r="87" spans="1:2" ht="15.6">
      <c r="A87" s="13"/>
      <c r="B87" s="140" t="s">
        <v>279</v>
      </c>
    </row>
    <row r="88" spans="1:2" ht="16.2" thickBot="1">
      <c r="A88" s="18"/>
      <c r="B88" s="145" t="s">
        <v>337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338</v>
      </c>
    </row>
    <row r="93" spans="1:2" ht="15.6">
      <c r="A93" s="13"/>
      <c r="B93" s="142" t="s">
        <v>339</v>
      </c>
    </row>
    <row r="94" spans="1:2" ht="15.6">
      <c r="A94" s="13"/>
      <c r="B94" s="142"/>
    </row>
    <row r="95" spans="1:2" ht="15.6">
      <c r="A95" s="13" t="s">
        <v>60</v>
      </c>
      <c r="B95" s="142" t="s">
        <v>340</v>
      </c>
    </row>
    <row r="96" spans="1:2" ht="15.6">
      <c r="A96" s="13"/>
      <c r="B96" s="142" t="s">
        <v>62</v>
      </c>
    </row>
    <row r="97" spans="1:3" ht="15.6">
      <c r="A97" s="13"/>
      <c r="B97" s="142" t="s">
        <v>341</v>
      </c>
    </row>
    <row r="98" spans="1:3" ht="15.6">
      <c r="A98" s="13"/>
      <c r="B98" s="140" t="s">
        <v>342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279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343</v>
      </c>
    </row>
    <row r="105" spans="1:3" ht="15.6">
      <c r="A105" s="13"/>
      <c r="B105" s="142" t="s">
        <v>339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344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324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345</v>
      </c>
    </row>
    <row r="114" spans="1:2" ht="16.2" thickBot="1">
      <c r="A114" s="18"/>
      <c r="B114" s="141" t="s">
        <v>279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57" t="s">
        <v>9</v>
      </c>
      <c r="B1" s="357"/>
      <c r="C1" s="357"/>
      <c r="D1" s="357"/>
      <c r="E1" s="357"/>
      <c r="F1" s="357"/>
    </row>
    <row r="2" spans="1:13" ht="21">
      <c r="A2" s="198" t="s">
        <v>10</v>
      </c>
      <c r="B2" s="356" t="str">
        <f>Administration!A16</f>
        <v>Institutional Effectiveness &amp; Planning, Grants and PACE</v>
      </c>
      <c r="C2" s="356"/>
      <c r="D2" s="356"/>
      <c r="E2" s="356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5" t="s">
        <v>0</v>
      </c>
      <c r="B6" s="285" t="s">
        <v>7</v>
      </c>
      <c r="C6" s="414" t="s">
        <v>8</v>
      </c>
      <c r="D6" s="153" t="s">
        <v>379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39"/>
      <c r="B7" s="286"/>
      <c r="C7" s="430"/>
      <c r="D7" s="153" t="s">
        <v>380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36"/>
      <c r="B8" s="286"/>
      <c r="C8" s="415"/>
      <c r="D8" s="153" t="s">
        <v>380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07" t="s">
        <v>34</v>
      </c>
      <c r="B9" s="287" t="s">
        <v>494</v>
      </c>
      <c r="C9" s="425" t="s">
        <v>539</v>
      </c>
      <c r="D9" s="421" t="s">
        <v>379</v>
      </c>
      <c r="E9" s="427" t="s">
        <v>151</v>
      </c>
      <c r="F9" s="429" t="s">
        <v>151</v>
      </c>
      <c r="H9" s="27"/>
      <c r="I9" s="27"/>
      <c r="J9" s="27"/>
      <c r="K9" s="22"/>
      <c r="L9" s="4"/>
      <c r="M9" s="4"/>
    </row>
    <row r="10" spans="1:13" ht="15" thickBot="1">
      <c r="A10" s="309"/>
      <c r="B10" s="290"/>
      <c r="C10" s="426"/>
      <c r="D10" s="421"/>
      <c r="E10" s="428"/>
      <c r="F10" s="429"/>
      <c r="H10" s="27"/>
      <c r="I10" s="27"/>
      <c r="J10" s="27"/>
      <c r="K10" s="22"/>
      <c r="L10" s="4"/>
      <c r="M10" s="4"/>
    </row>
    <row r="11" spans="1:13" ht="15" thickBot="1">
      <c r="A11" s="335" t="s">
        <v>42</v>
      </c>
      <c r="B11" s="285" t="s">
        <v>11</v>
      </c>
      <c r="C11" s="414" t="s">
        <v>8</v>
      </c>
      <c r="D11" s="416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36"/>
      <c r="B12" s="289"/>
      <c r="C12" s="415"/>
      <c r="D12" s="416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07" t="s">
        <v>72</v>
      </c>
      <c r="B13" s="278" t="s">
        <v>12</v>
      </c>
      <c r="C13" s="422" t="s">
        <v>13</v>
      </c>
      <c r="D13" s="42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08"/>
      <c r="B14" s="279"/>
      <c r="C14" s="423"/>
      <c r="D14" s="42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09"/>
      <c r="B15" s="280"/>
      <c r="C15" s="424"/>
      <c r="D15" s="42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539</v>
      </c>
      <c r="D16" s="153" t="s">
        <v>379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380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541</v>
      </c>
      <c r="C18" s="135" t="s">
        <v>16</v>
      </c>
      <c r="D18" s="153" t="s">
        <v>379</v>
      </c>
      <c r="E18" s="136" t="s">
        <v>151</v>
      </c>
      <c r="F18" s="150" t="s">
        <v>151</v>
      </c>
    </row>
    <row r="19" spans="1:13" ht="15" thickBot="1">
      <c r="A19" s="360" t="s">
        <v>495</v>
      </c>
      <c r="B19" s="279" t="s">
        <v>66</v>
      </c>
      <c r="C19" s="418" t="s">
        <v>16</v>
      </c>
      <c r="D19" s="420" t="s">
        <v>46</v>
      </c>
      <c r="E19" s="152" t="s">
        <v>151</v>
      </c>
      <c r="F19" s="148" t="s">
        <v>151</v>
      </c>
    </row>
    <row r="20" spans="1:13" ht="15" thickBot="1">
      <c r="A20" s="363"/>
      <c r="B20" s="365"/>
      <c r="C20" s="419"/>
      <c r="D20" s="421"/>
      <c r="E20" s="152" t="s">
        <v>151</v>
      </c>
      <c r="F20" s="148" t="s">
        <v>151</v>
      </c>
    </row>
    <row r="21" spans="1:13" ht="15" thickBot="1">
      <c r="A21" s="358" t="s">
        <v>45</v>
      </c>
      <c r="B21" s="286" t="s">
        <v>66</v>
      </c>
      <c r="C21" s="353" t="s">
        <v>8</v>
      </c>
      <c r="D21" s="416" t="s">
        <v>46</v>
      </c>
      <c r="E21" s="136" t="s">
        <v>151</v>
      </c>
      <c r="F21" s="147" t="s">
        <v>151</v>
      </c>
    </row>
    <row r="22" spans="1:13" ht="15" thickBot="1">
      <c r="A22" s="366"/>
      <c r="B22" s="325"/>
      <c r="C22" s="324"/>
      <c r="D22" s="417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346</v>
      </c>
      <c r="F24" s="112" t="s">
        <v>347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1" t="s">
        <v>490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395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427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272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486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509</v>
      </c>
      <c r="C26" s="47" t="str">
        <f>'Physical Sci &amp; Career Ed'!E6</f>
        <v>Ronald Wallingford</v>
      </c>
      <c r="D26" s="47" t="str">
        <f>'Physical Sci &amp; Career Ed'!F6</f>
        <v xml:space="preserve"> -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487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396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429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397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398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431</v>
      </c>
      <c r="C35" s="49" t="str">
        <f>Administration!C40</f>
        <v>Letrisha Mai / Scarlet Relle</v>
      </c>
      <c r="D35" s="71"/>
    </row>
    <row r="36" spans="1:4">
      <c r="A36" s="44"/>
      <c r="B36" s="47" t="s">
        <v>432</v>
      </c>
      <c r="C36" s="47" t="str">
        <f>Administration!C52</f>
        <v>Shannon Macias</v>
      </c>
      <c r="D36" s="48"/>
    </row>
    <row r="37" spans="1:4">
      <c r="A37" s="44"/>
      <c r="B37" s="49" t="s">
        <v>433</v>
      </c>
      <c r="C37" s="49" t="str">
        <f>Administration!C43</f>
        <v>Nenagh Brown</v>
      </c>
      <c r="D37" s="71"/>
    </row>
    <row r="38" spans="1:4">
      <c r="A38" s="44"/>
      <c r="B38" s="47" t="s">
        <v>434</v>
      </c>
      <c r="C38" s="47" t="str">
        <f>Administration!C55</f>
        <v>Nenagh Brown</v>
      </c>
      <c r="D38" s="48"/>
    </row>
    <row r="39" spans="1:4">
      <c r="A39" s="44"/>
      <c r="B39" s="49" t="s">
        <v>435</v>
      </c>
      <c r="C39" s="49" t="str">
        <f>Administration!C46</f>
        <v>Norm Marten</v>
      </c>
      <c r="D39" s="71"/>
    </row>
    <row r="40" spans="1:4">
      <c r="A40" s="44"/>
      <c r="B40" s="47" t="s">
        <v>436</v>
      </c>
      <c r="C40" s="47" t="str">
        <f>Administration!C58</f>
        <v>Beth Gillis-Smith</v>
      </c>
      <c r="D40" s="48"/>
    </row>
    <row r="41" spans="1:4">
      <c r="A41" s="44"/>
      <c r="B41" s="49" t="s">
        <v>488</v>
      </c>
      <c r="C41" s="49" t="str">
        <f>Administration!C64</f>
        <v>Trulie Thompson</v>
      </c>
      <c r="D41" s="71"/>
    </row>
    <row r="42" spans="1:4">
      <c r="A42" s="44"/>
      <c r="B42" s="59" t="s">
        <v>437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430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363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2" t="s">
        <v>491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295</v>
      </c>
      <c r="B4" s="70" t="s">
        <v>352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353</v>
      </c>
      <c r="C9" s="59" t="str">
        <f>Administration!G40</f>
        <v>Letrisha Mai</v>
      </c>
    </row>
    <row r="10" spans="1:9">
      <c r="B10" s="72" t="s">
        <v>354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279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287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271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272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486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509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487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364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1" t="s">
        <v>492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273</v>
      </c>
      <c r="C6" s="49" t="str">
        <f>Administration!B4</f>
        <v>Mary Rees</v>
      </c>
      <c r="D6" s="71"/>
    </row>
    <row r="7" spans="1:6">
      <c r="A7" s="44"/>
      <c r="B7" s="46" t="s">
        <v>274</v>
      </c>
      <c r="C7" s="47" t="str">
        <f>Administration!B5</f>
        <v>Amanuel Gebru</v>
      </c>
      <c r="D7" s="48"/>
    </row>
    <row r="8" spans="1:6">
      <c r="A8" s="44"/>
      <c r="B8" s="72" t="s">
        <v>275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271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395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272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486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509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487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364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5" t="s">
        <v>493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357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273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274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275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279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277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280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293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278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289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288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364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2" t="s">
        <v>506</v>
      </c>
      <c r="B2" s="432"/>
      <c r="C2" s="432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290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293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292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291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364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2" t="s">
        <v>505</v>
      </c>
      <c r="B2" s="432"/>
      <c r="C2" s="432"/>
      <c r="D2" s="432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418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297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274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296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271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7"/>
    </row>
    <row r="30" spans="1:5">
      <c r="A30" s="44"/>
      <c r="B30" t="s">
        <v>395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272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486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487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>
      <c r="A42" s="44"/>
      <c r="B42" s="187" t="s">
        <v>140</v>
      </c>
      <c r="C42" s="187" t="str">
        <f>'Counsl,EOPS, Student Health Ctr'!E17</f>
        <v>Sharon Manakas</v>
      </c>
      <c r="D42" s="187" t="str">
        <f>'Counsl,EOPS, Student Health Ctr'!F17</f>
        <v>-</v>
      </c>
    </row>
    <row r="43" spans="1:4" ht="14.25" customHeight="1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364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1" t="s">
        <v>535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299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298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292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300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364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1" t="s">
        <v>504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301</v>
      </c>
      <c r="C7" s="47" t="str">
        <f>Administration!D61</f>
        <v>-</v>
      </c>
      <c r="D7" s="48"/>
    </row>
    <row r="8" spans="1:6">
      <c r="A8" s="44"/>
      <c r="B8" s="101" t="s">
        <v>291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271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395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272</v>
      </c>
      <c r="C24" s="183" t="str">
        <f>'Arts, Media, &amp; Comm Studies'!E25</f>
        <v>-</v>
      </c>
      <c r="D24" s="183" t="str">
        <f>'Arts, Media, &amp; Comm Studies'!F25</f>
        <v>-</v>
      </c>
    </row>
    <row r="25" spans="1:4">
      <c r="A25" s="44"/>
      <c r="B25" s="59" t="s">
        <v>486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509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487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364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2" t="s">
        <v>503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302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303</v>
      </c>
      <c r="C9" s="93" t="str">
        <f>Administration!F64</f>
        <v>-</v>
      </c>
    </row>
    <row r="10" spans="1:6">
      <c r="A10" s="100"/>
      <c r="B10" s="94" t="s">
        <v>304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305</v>
      </c>
      <c r="C15" s="93" t="s">
        <v>310</v>
      </c>
    </row>
    <row r="16" spans="1:6">
      <c r="A16" s="100"/>
      <c r="B16" s="84" t="s">
        <v>291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364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28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510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276</v>
      </c>
      <c r="B5" t="s">
        <v>266</v>
      </c>
    </row>
    <row r="6" spans="1:3">
      <c r="A6" s="109" t="s">
        <v>52</v>
      </c>
      <c r="B6" t="s">
        <v>446</v>
      </c>
    </row>
    <row r="8" spans="1:3">
      <c r="A8" s="112" t="s">
        <v>393</v>
      </c>
      <c r="B8" s="112" t="s">
        <v>394</v>
      </c>
    </row>
    <row r="9" spans="1:3">
      <c r="A9" s="109" t="s">
        <v>548</v>
      </c>
      <c r="B9" t="s">
        <v>442</v>
      </c>
    </row>
    <row r="10" spans="1:3">
      <c r="A10" s="109" t="s">
        <v>466</v>
      </c>
      <c r="B10" t="s">
        <v>467</v>
      </c>
    </row>
    <row r="11" spans="1:3">
      <c r="A11" s="109" t="s">
        <v>263</v>
      </c>
      <c r="B11" t="s">
        <v>377</v>
      </c>
    </row>
    <row r="12" spans="1:3">
      <c r="A12" s="109" t="s">
        <v>375</v>
      </c>
      <c r="B12" t="s">
        <v>472</v>
      </c>
    </row>
    <row r="13" spans="1:3">
      <c r="A13" s="109" t="s">
        <v>468</v>
      </c>
      <c r="B13" t="s">
        <v>38</v>
      </c>
    </row>
    <row r="14" spans="1:3">
      <c r="A14" s="109" t="s">
        <v>469</v>
      </c>
      <c r="B14" t="s">
        <v>550</v>
      </c>
    </row>
    <row r="15" spans="1:3">
      <c r="A15" s="109" t="s">
        <v>376</v>
      </c>
      <c r="B15" t="s">
        <v>471</v>
      </c>
    </row>
    <row r="16" spans="1:3">
      <c r="A16" s="109" t="s">
        <v>470</v>
      </c>
      <c r="B16" t="s">
        <v>378</v>
      </c>
    </row>
    <row r="19" spans="1:2">
      <c r="A19" s="109" t="s">
        <v>214</v>
      </c>
      <c r="B19" t="s">
        <v>365</v>
      </c>
    </row>
    <row r="20" spans="1:2">
      <c r="A20" s="109" t="s">
        <v>215</v>
      </c>
      <c r="B20" t="s">
        <v>174</v>
      </c>
    </row>
    <row r="21" spans="1:2">
      <c r="A21" s="109" t="s">
        <v>366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489</v>
      </c>
    </row>
    <row r="31" spans="1:2">
      <c r="A31" s="109" t="s">
        <v>236</v>
      </c>
      <c r="B31" s="32" t="s">
        <v>218</v>
      </c>
    </row>
    <row r="33" spans="1:12">
      <c r="A33" s="112" t="s">
        <v>439</v>
      </c>
      <c r="B33" s="177" t="s">
        <v>438</v>
      </c>
      <c r="C33" s="177" t="s">
        <v>47</v>
      </c>
      <c r="D33" s="177" t="s">
        <v>47</v>
      </c>
    </row>
    <row r="34" spans="1:12">
      <c r="A34" s="109" t="s">
        <v>396</v>
      </c>
      <c r="B34" s="57" t="s">
        <v>219</v>
      </c>
      <c r="C34" s="57" t="s">
        <v>441</v>
      </c>
      <c r="D34" t="s">
        <v>508</v>
      </c>
    </row>
    <row r="35" spans="1:12">
      <c r="A35" s="109" t="s">
        <v>428</v>
      </c>
      <c r="B35" s="57" t="s">
        <v>39</v>
      </c>
      <c r="C35" t="s">
        <v>151</v>
      </c>
    </row>
    <row r="36" spans="1:12">
      <c r="A36" s="109" t="s">
        <v>399</v>
      </c>
      <c r="B36" t="s">
        <v>401</v>
      </c>
      <c r="C36" t="s">
        <v>151</v>
      </c>
    </row>
    <row r="37" spans="1:12">
      <c r="A37" s="109" t="s">
        <v>400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460</v>
      </c>
      <c r="D40" s="59" t="s">
        <v>551</v>
      </c>
      <c r="E40" s="59" t="s">
        <v>159</v>
      </c>
      <c r="F40" s="59" t="s">
        <v>153</v>
      </c>
      <c r="G40" s="59" t="s">
        <v>455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461</v>
      </c>
      <c r="C41" t="s">
        <v>460</v>
      </c>
    </row>
    <row r="42" spans="1:12">
      <c r="A42" s="112" t="s">
        <v>462</v>
      </c>
      <c r="C42" t="s">
        <v>456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281</v>
      </c>
      <c r="F45" s="109" t="s">
        <v>283</v>
      </c>
      <c r="G45" s="109" t="s">
        <v>282</v>
      </c>
      <c r="H45" s="109" t="s">
        <v>284</v>
      </c>
      <c r="I45" s="109" t="s">
        <v>285</v>
      </c>
      <c r="J45" s="109" t="s">
        <v>286</v>
      </c>
      <c r="K45" s="109" t="s">
        <v>369</v>
      </c>
    </row>
    <row r="46" spans="1:12">
      <c r="A46" s="109" t="s">
        <v>223</v>
      </c>
      <c r="B46" t="str">
        <f>B6</f>
        <v>Silvia Barajas</v>
      </c>
      <c r="C46" s="57" t="s">
        <v>457</v>
      </c>
      <c r="D46" t="s">
        <v>450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368</v>
      </c>
      <c r="I46" t="s">
        <v>151</v>
      </c>
      <c r="J46" t="s">
        <v>151</v>
      </c>
      <c r="K46" t="s">
        <v>367</v>
      </c>
    </row>
    <row r="47" spans="1:12">
      <c r="A47" s="112" t="s">
        <v>463</v>
      </c>
      <c r="B47" t="str">
        <f>B11</f>
        <v>Carol Higashida</v>
      </c>
      <c r="C47" t="s">
        <v>41</v>
      </c>
    </row>
    <row r="48" spans="1:12">
      <c r="A48" s="112" t="s">
        <v>464</v>
      </c>
      <c r="B48" t="str">
        <f>B11</f>
        <v>Carol Higashida</v>
      </c>
      <c r="C48" t="s">
        <v>457</v>
      </c>
    </row>
    <row r="49" spans="1:10">
      <c r="A49" s="112" t="s">
        <v>465</v>
      </c>
      <c r="B49" t="s">
        <v>213</v>
      </c>
      <c r="C49" t="s">
        <v>151</v>
      </c>
    </row>
    <row r="50" spans="1:10" ht="1.95" customHeight="1"/>
    <row r="51" spans="1:10">
      <c r="D51" s="109" t="s">
        <v>306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406</v>
      </c>
      <c r="D52" t="s">
        <v>294</v>
      </c>
      <c r="E52" t="s">
        <v>151</v>
      </c>
      <c r="F52" t="s">
        <v>253</v>
      </c>
      <c r="G52" t="s">
        <v>372</v>
      </c>
      <c r="H52" t="s">
        <v>484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417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350</v>
      </c>
    </row>
    <row r="58" spans="1:10">
      <c r="A58" s="109" t="s">
        <v>42</v>
      </c>
      <c r="B58" t="str">
        <f>B14</f>
        <v>Khushnur Dadabhoy</v>
      </c>
      <c r="C58" s="57" t="s">
        <v>458</v>
      </c>
      <c r="D58" t="s">
        <v>349</v>
      </c>
      <c r="E58" t="s">
        <v>253</v>
      </c>
      <c r="F58" t="s">
        <v>151</v>
      </c>
      <c r="H58" t="s">
        <v>351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307</v>
      </c>
      <c r="E63" s="109" t="s">
        <v>308</v>
      </c>
      <c r="F63" s="109" t="s">
        <v>309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459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358</v>
      </c>
      <c r="C69" s="112" t="s">
        <v>361</v>
      </c>
    </row>
    <row r="70" spans="1:3">
      <c r="A70" s="109" t="s">
        <v>0</v>
      </c>
      <c r="B70" s="178" t="s">
        <v>473</v>
      </c>
      <c r="C70" s="173" t="s">
        <v>474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547</v>
      </c>
      <c r="C73" s="170"/>
    </row>
    <row r="74" spans="1:3">
      <c r="A74" s="109" t="s">
        <v>223</v>
      </c>
      <c r="B74" s="179" t="s">
        <v>408</v>
      </c>
      <c r="C74" s="171" t="s">
        <v>407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415</v>
      </c>
      <c r="C76" s="170" t="s">
        <v>416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459</v>
      </c>
      <c r="B79" s="41" t="s">
        <v>359</v>
      </c>
      <c r="C79" s="170" t="s">
        <v>362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E12" sqref="E12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Administration!A9</f>
        <v>English and Student Life</v>
      </c>
      <c r="C2" s="260"/>
      <c r="D2" s="260"/>
      <c r="E2" s="260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69"/>
      <c r="B7" s="286"/>
      <c r="C7" s="289"/>
      <c r="D7" s="130"/>
      <c r="E7" s="214" t="s">
        <v>151</v>
      </c>
      <c r="F7" s="150" t="s">
        <v>151</v>
      </c>
    </row>
    <row r="8" spans="1:6" ht="13.95" customHeight="1" thickBot="1">
      <c r="A8" s="270" t="s">
        <v>34</v>
      </c>
      <c r="B8" s="287" t="s">
        <v>494</v>
      </c>
      <c r="C8" s="287" t="s">
        <v>539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71"/>
      <c r="B9" s="288"/>
      <c r="C9" s="290"/>
      <c r="D9" s="105"/>
      <c r="E9" s="168" t="s">
        <v>151</v>
      </c>
      <c r="F9" s="151" t="s">
        <v>151</v>
      </c>
    </row>
    <row r="10" spans="1:6" ht="13.95" customHeight="1" thickBot="1">
      <c r="A10" s="268" t="s">
        <v>42</v>
      </c>
      <c r="B10" s="285" t="s">
        <v>11</v>
      </c>
      <c r="C10" s="285" t="s">
        <v>8</v>
      </c>
      <c r="D10" s="262" t="s">
        <v>46</v>
      </c>
      <c r="E10" s="215" t="s">
        <v>112</v>
      </c>
      <c r="F10" s="150" t="s">
        <v>33</v>
      </c>
    </row>
    <row r="11" spans="1:6" ht="13.95" customHeight="1" thickBot="1">
      <c r="A11" s="272"/>
      <c r="B11" s="289"/>
      <c r="C11" s="289"/>
      <c r="D11" s="263"/>
      <c r="E11" s="214" t="s">
        <v>151</v>
      </c>
      <c r="F11" s="150" t="s">
        <v>151</v>
      </c>
    </row>
    <row r="12" spans="1:6" ht="13.95" customHeight="1" thickBot="1">
      <c r="A12" s="270" t="s">
        <v>72</v>
      </c>
      <c r="B12" s="278" t="s">
        <v>12</v>
      </c>
      <c r="C12" s="278" t="s">
        <v>13</v>
      </c>
      <c r="D12" s="275" t="s">
        <v>98</v>
      </c>
      <c r="E12" s="168" t="s">
        <v>515</v>
      </c>
      <c r="F12" s="151" t="s">
        <v>151</v>
      </c>
    </row>
    <row r="13" spans="1:6" ht="13.95" customHeight="1" thickBot="1">
      <c r="A13" s="271"/>
      <c r="B13" s="279"/>
      <c r="C13" s="279"/>
      <c r="D13" s="276"/>
      <c r="E13" s="168" t="s">
        <v>151</v>
      </c>
      <c r="F13" s="151" t="s">
        <v>151</v>
      </c>
    </row>
    <row r="14" spans="1:6" ht="13.95" customHeight="1" thickBot="1">
      <c r="A14" s="271"/>
      <c r="B14" s="279"/>
      <c r="C14" s="280"/>
      <c r="D14" s="277"/>
      <c r="E14" s="168" t="s">
        <v>151</v>
      </c>
      <c r="F14" s="151" t="s">
        <v>151</v>
      </c>
    </row>
    <row r="15" spans="1:6" ht="13.95" customHeight="1" thickBot="1">
      <c r="A15" s="273" t="s">
        <v>3</v>
      </c>
      <c r="B15" s="281" t="s">
        <v>14</v>
      </c>
      <c r="C15" s="283" t="s">
        <v>539</v>
      </c>
      <c r="D15" s="216" t="s">
        <v>18</v>
      </c>
      <c r="E15" s="215" t="s">
        <v>511</v>
      </c>
      <c r="F15" s="150" t="s">
        <v>515</v>
      </c>
    </row>
    <row r="16" spans="1:6" ht="13.95" customHeight="1" thickBot="1">
      <c r="A16" s="274"/>
      <c r="B16" s="282"/>
      <c r="C16" s="284"/>
      <c r="D16" s="216"/>
      <c r="E16" s="214" t="s">
        <v>151</v>
      </c>
      <c r="F16" s="150"/>
    </row>
    <row r="17" spans="1:6" ht="13.95" customHeight="1" thickBot="1">
      <c r="A17" s="264" t="s">
        <v>2</v>
      </c>
      <c r="B17" s="265" t="s">
        <v>14</v>
      </c>
      <c r="C17" s="299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64"/>
      <c r="B18" s="265"/>
      <c r="C18" s="300"/>
      <c r="D18" s="105"/>
      <c r="E18" s="168"/>
      <c r="F18" s="151" t="s">
        <v>151</v>
      </c>
    </row>
    <row r="19" spans="1:6" ht="15" thickBot="1">
      <c r="A19" s="266" t="s">
        <v>44</v>
      </c>
      <c r="B19" s="281" t="s">
        <v>541</v>
      </c>
      <c r="C19" s="301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67"/>
      <c r="B20" s="282"/>
      <c r="C20" s="301"/>
      <c r="D20" s="130"/>
      <c r="E20" s="214" t="s">
        <v>151</v>
      </c>
      <c r="F20" s="150" t="s">
        <v>151</v>
      </c>
    </row>
    <row r="21" spans="1:6" ht="15" thickBot="1">
      <c r="A21" s="264" t="s">
        <v>495</v>
      </c>
      <c r="B21" s="265" t="s">
        <v>66</v>
      </c>
      <c r="C21" s="265" t="s">
        <v>16</v>
      </c>
      <c r="D21" s="302" t="s">
        <v>46</v>
      </c>
      <c r="E21" s="168" t="s">
        <v>33</v>
      </c>
      <c r="F21" s="151" t="s">
        <v>151</v>
      </c>
    </row>
    <row r="22" spans="1:6" ht="15" thickBot="1">
      <c r="A22" s="264"/>
      <c r="B22" s="265"/>
      <c r="C22" s="265"/>
      <c r="D22" s="303"/>
      <c r="E22" s="217" t="s">
        <v>112</v>
      </c>
      <c r="F22" s="151" t="s">
        <v>151</v>
      </c>
    </row>
    <row r="23" spans="1:6" ht="15" thickBot="1">
      <c r="A23" s="291" t="s">
        <v>45</v>
      </c>
      <c r="B23" s="293" t="s">
        <v>66</v>
      </c>
      <c r="C23" s="295" t="s">
        <v>8</v>
      </c>
      <c r="D23" s="297" t="s">
        <v>46</v>
      </c>
      <c r="E23" s="215" t="s">
        <v>500</v>
      </c>
      <c r="F23" s="150" t="s">
        <v>151</v>
      </c>
    </row>
    <row r="24" spans="1:6" ht="15" thickBot="1">
      <c r="A24" s="292"/>
      <c r="B24" s="294"/>
      <c r="C24" s="296"/>
      <c r="D24" s="298"/>
      <c r="E24" s="184" t="s">
        <v>151</v>
      </c>
      <c r="F24" s="157" t="s">
        <v>151</v>
      </c>
    </row>
    <row r="26" spans="1:6">
      <c r="A26" s="218" t="s">
        <v>110</v>
      </c>
      <c r="E26" s="161" t="s">
        <v>346</v>
      </c>
      <c r="F26" s="161" t="s">
        <v>347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544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545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F13" sqref="F13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Administration!A10</f>
        <v>ACCESS, Kinesiology, Athletics, Math, DE and Teaching and Learning</v>
      </c>
      <c r="C2" s="260"/>
      <c r="D2" s="260"/>
      <c r="E2" s="260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39" t="s">
        <v>0</v>
      </c>
      <c r="B6" s="286" t="s">
        <v>7</v>
      </c>
      <c r="C6" s="285" t="s">
        <v>8</v>
      </c>
      <c r="D6" s="130" t="s">
        <v>382</v>
      </c>
      <c r="E6" s="155" t="s">
        <v>384</v>
      </c>
      <c r="F6" s="174" t="s">
        <v>404</v>
      </c>
    </row>
    <row r="7" spans="1:6" ht="13.95" customHeight="1" thickBot="1">
      <c r="A7" s="339"/>
      <c r="B7" s="286"/>
      <c r="C7" s="286"/>
      <c r="D7" s="130" t="s">
        <v>386</v>
      </c>
      <c r="E7" s="155" t="s">
        <v>385</v>
      </c>
      <c r="F7" s="174" t="s">
        <v>403</v>
      </c>
    </row>
    <row r="8" spans="1:6" ht="13.95" customHeight="1" thickBot="1">
      <c r="A8" s="339"/>
      <c r="B8" s="286"/>
      <c r="C8" s="286"/>
      <c r="D8" s="130" t="s">
        <v>383</v>
      </c>
      <c r="E8" s="155" t="s">
        <v>370</v>
      </c>
      <c r="F8" s="174" t="s">
        <v>255</v>
      </c>
    </row>
    <row r="9" spans="1:6" ht="13.95" customHeight="1" thickBot="1">
      <c r="A9" s="339"/>
      <c r="B9" s="286"/>
      <c r="C9" s="286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36"/>
      <c r="B10" s="289"/>
      <c r="C10" s="289"/>
      <c r="D10" s="130" t="s">
        <v>24</v>
      </c>
      <c r="E10" s="172" t="s">
        <v>373</v>
      </c>
      <c r="F10" s="150" t="s">
        <v>390</v>
      </c>
    </row>
    <row r="11" spans="1:6" ht="13.95" customHeight="1" thickBot="1">
      <c r="A11" s="308" t="s">
        <v>34</v>
      </c>
      <c r="B11" s="288" t="s">
        <v>494</v>
      </c>
      <c r="C11" s="287" t="s">
        <v>539</v>
      </c>
      <c r="D11" s="175" t="s">
        <v>387</v>
      </c>
      <c r="E11" s="152" t="s">
        <v>409</v>
      </c>
      <c r="F11" s="151" t="s">
        <v>385</v>
      </c>
    </row>
    <row r="12" spans="1:6" ht="13.95" customHeight="1" thickBot="1">
      <c r="A12" s="308"/>
      <c r="B12" s="288"/>
      <c r="C12" s="288"/>
      <c r="D12" s="175" t="s">
        <v>383</v>
      </c>
      <c r="E12" s="152" t="s">
        <v>255</v>
      </c>
      <c r="F12" s="151" t="s">
        <v>370</v>
      </c>
    </row>
    <row r="13" spans="1:6" ht="13.95" customHeight="1" thickBot="1">
      <c r="A13" s="308"/>
      <c r="B13" s="288"/>
      <c r="C13" s="288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09"/>
      <c r="B14" s="290"/>
      <c r="C14" s="290"/>
      <c r="D14" s="175" t="s">
        <v>24</v>
      </c>
      <c r="E14" s="156" t="s">
        <v>489</v>
      </c>
      <c r="F14" s="151" t="s">
        <v>151</v>
      </c>
    </row>
    <row r="15" spans="1:6" ht="13.95" customHeight="1" thickBot="1">
      <c r="A15" s="335" t="s">
        <v>42</v>
      </c>
      <c r="B15" s="285" t="s">
        <v>11</v>
      </c>
      <c r="C15" s="285" t="s">
        <v>8</v>
      </c>
      <c r="D15" s="337" t="s">
        <v>46</v>
      </c>
      <c r="E15" s="136" t="s">
        <v>496</v>
      </c>
      <c r="F15" s="150" t="s">
        <v>151</v>
      </c>
    </row>
    <row r="16" spans="1:6" ht="13.95" customHeight="1" thickBot="1">
      <c r="A16" s="336"/>
      <c r="B16" s="289"/>
      <c r="C16" s="289"/>
      <c r="D16" s="338"/>
      <c r="E16" s="136" t="s">
        <v>164</v>
      </c>
      <c r="F16" s="150" t="s">
        <v>151</v>
      </c>
    </row>
    <row r="17" spans="1:6" ht="13.95" customHeight="1" thickBot="1">
      <c r="A17" s="307" t="s">
        <v>72</v>
      </c>
      <c r="B17" s="278" t="s">
        <v>12</v>
      </c>
      <c r="C17" s="278" t="s">
        <v>13</v>
      </c>
      <c r="D17" s="304" t="s">
        <v>98</v>
      </c>
      <c r="E17" s="152" t="s">
        <v>256</v>
      </c>
      <c r="F17" s="151" t="s">
        <v>164</v>
      </c>
    </row>
    <row r="18" spans="1:6" ht="13.95" customHeight="1" thickBot="1">
      <c r="A18" s="308"/>
      <c r="B18" s="279"/>
      <c r="C18" s="279"/>
      <c r="D18" s="305"/>
      <c r="E18" s="152" t="s">
        <v>384</v>
      </c>
      <c r="F18" s="151" t="s">
        <v>499</v>
      </c>
    </row>
    <row r="19" spans="1:6" ht="13.95" customHeight="1" thickBot="1">
      <c r="A19" s="309"/>
      <c r="B19" s="280"/>
      <c r="C19" s="280"/>
      <c r="D19" s="306"/>
      <c r="E19" s="152" t="s">
        <v>450</v>
      </c>
      <c r="F19" s="151" t="s">
        <v>151</v>
      </c>
    </row>
    <row r="20" spans="1:6" ht="13.95" customHeight="1" thickBot="1">
      <c r="A20" s="291" t="s">
        <v>3</v>
      </c>
      <c r="B20" s="311" t="s">
        <v>14</v>
      </c>
      <c r="C20" s="285" t="s">
        <v>539</v>
      </c>
      <c r="D20" s="130" t="s">
        <v>387</v>
      </c>
      <c r="E20" s="136" t="s">
        <v>384</v>
      </c>
      <c r="F20" s="150" t="s">
        <v>385</v>
      </c>
    </row>
    <row r="21" spans="1:6" ht="13.95" customHeight="1" thickBot="1">
      <c r="A21" s="291"/>
      <c r="B21" s="312"/>
      <c r="C21" s="286"/>
      <c r="D21" s="130" t="s">
        <v>383</v>
      </c>
      <c r="E21" s="136" t="s">
        <v>417</v>
      </c>
      <c r="F21" s="150" t="s">
        <v>255</v>
      </c>
    </row>
    <row r="22" spans="1:6" ht="13.95" customHeight="1" thickBot="1">
      <c r="A22" s="291"/>
      <c r="B22" s="312" t="s">
        <v>14</v>
      </c>
      <c r="C22" s="286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10"/>
      <c r="B23" s="313"/>
      <c r="C23" s="289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19" t="s">
        <v>2</v>
      </c>
      <c r="B24" s="299" t="s">
        <v>14</v>
      </c>
      <c r="C24" s="278" t="s">
        <v>8</v>
      </c>
      <c r="D24" s="175" t="s">
        <v>387</v>
      </c>
      <c r="E24" s="152" t="s">
        <v>385</v>
      </c>
      <c r="F24" s="151" t="s">
        <v>151</v>
      </c>
    </row>
    <row r="25" spans="1:6" ht="13.95" customHeight="1" thickBot="1">
      <c r="A25" s="320"/>
      <c r="B25" s="300"/>
      <c r="C25" s="279"/>
      <c r="D25" s="175" t="s">
        <v>383</v>
      </c>
      <c r="E25" s="152" t="s">
        <v>255</v>
      </c>
      <c r="F25" s="151" t="s">
        <v>151</v>
      </c>
    </row>
    <row r="26" spans="1:6" ht="13.95" customHeight="1" thickBot="1">
      <c r="A26" s="320"/>
      <c r="B26" s="300" t="s">
        <v>14</v>
      </c>
      <c r="C26" s="279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0"/>
      <c r="B27" s="300"/>
      <c r="C27" s="279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21" t="s">
        <v>44</v>
      </c>
      <c r="B28" s="314" t="s">
        <v>541</v>
      </c>
      <c r="C28" s="317" t="s">
        <v>16</v>
      </c>
      <c r="D28" s="190" t="s">
        <v>387</v>
      </c>
      <c r="E28" s="136" t="s">
        <v>409</v>
      </c>
      <c r="F28" s="150" t="s">
        <v>385</v>
      </c>
    </row>
    <row r="29" spans="1:6" ht="13.95" customHeight="1" thickBot="1">
      <c r="A29" s="291"/>
      <c r="B29" s="315"/>
      <c r="C29" s="286"/>
      <c r="D29" s="191" t="s">
        <v>383</v>
      </c>
      <c r="E29" s="136" t="s">
        <v>251</v>
      </c>
      <c r="F29" s="150" t="s">
        <v>388</v>
      </c>
    </row>
    <row r="30" spans="1:6" ht="13.95" customHeight="1" thickBot="1">
      <c r="A30" s="291"/>
      <c r="B30" s="315" t="s">
        <v>67</v>
      </c>
      <c r="C30" s="286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22"/>
      <c r="B31" s="316"/>
      <c r="C31" s="318"/>
      <c r="D31" s="192" t="s">
        <v>24</v>
      </c>
      <c r="E31" s="136" t="s">
        <v>389</v>
      </c>
      <c r="F31" s="150" t="s">
        <v>151</v>
      </c>
    </row>
    <row r="32" spans="1:6" ht="13.95" customHeight="1" thickBot="1">
      <c r="A32" s="329" t="s">
        <v>495</v>
      </c>
      <c r="B32" s="331" t="s">
        <v>66</v>
      </c>
      <c r="C32" s="333" t="s">
        <v>16</v>
      </c>
      <c r="D32" s="327" t="s">
        <v>46</v>
      </c>
      <c r="E32" s="152" t="s">
        <v>391</v>
      </c>
      <c r="F32" s="151" t="s">
        <v>256</v>
      </c>
    </row>
    <row r="33" spans="1:6" ht="15" thickBot="1">
      <c r="A33" s="330"/>
      <c r="B33" s="332"/>
      <c r="C33" s="334"/>
      <c r="D33" s="328"/>
      <c r="E33" s="152" t="s">
        <v>549</v>
      </c>
      <c r="F33" s="151" t="s">
        <v>151</v>
      </c>
    </row>
    <row r="34" spans="1:6" ht="15" thickBot="1">
      <c r="A34" s="291" t="s">
        <v>45</v>
      </c>
      <c r="B34" s="315" t="s">
        <v>66</v>
      </c>
      <c r="C34" s="286" t="s">
        <v>8</v>
      </c>
      <c r="D34" s="323" t="s">
        <v>46</v>
      </c>
      <c r="E34" s="136" t="s">
        <v>257</v>
      </c>
      <c r="F34" s="150" t="s">
        <v>164</v>
      </c>
    </row>
    <row r="35" spans="1:6" ht="15" thickBot="1">
      <c r="A35" s="292"/>
      <c r="B35" s="326"/>
      <c r="C35" s="325"/>
      <c r="D35" s="324"/>
      <c r="E35" s="158" t="s">
        <v>513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346</v>
      </c>
      <c r="F38" s="161" t="s">
        <v>347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391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501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502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390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topLeftCell="A4"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Administration!A11</f>
        <v>EATM, Life &amp; Health Sciences</v>
      </c>
      <c r="C2" s="260"/>
      <c r="D2" s="260"/>
      <c r="E2" s="260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69"/>
      <c r="B7" s="286"/>
      <c r="C7" s="286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72"/>
      <c r="B8" s="289"/>
      <c r="C8" s="289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70" t="s">
        <v>34</v>
      </c>
      <c r="B9" s="287" t="s">
        <v>494</v>
      </c>
      <c r="C9" s="287" t="s">
        <v>539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71"/>
      <c r="B10" s="288"/>
      <c r="C10" s="288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40"/>
      <c r="B11" s="290"/>
      <c r="C11" s="290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68" t="s">
        <v>42</v>
      </c>
      <c r="B12" s="285" t="s">
        <v>11</v>
      </c>
      <c r="C12" s="285" t="s">
        <v>8</v>
      </c>
      <c r="D12" s="345" t="s">
        <v>46</v>
      </c>
      <c r="E12" s="136" t="s">
        <v>151</v>
      </c>
      <c r="F12" s="150" t="s">
        <v>151</v>
      </c>
    </row>
    <row r="13" spans="1:6" ht="13.95" customHeight="1" thickBot="1">
      <c r="A13" s="272"/>
      <c r="B13" s="289"/>
      <c r="C13" s="289"/>
      <c r="D13" s="346"/>
      <c r="E13" s="136" t="s">
        <v>497</v>
      </c>
      <c r="F13" s="150" t="s">
        <v>151</v>
      </c>
    </row>
    <row r="14" spans="1:6" ht="13.95" customHeight="1" thickBot="1">
      <c r="A14" s="270" t="s">
        <v>72</v>
      </c>
      <c r="B14" s="278" t="s">
        <v>12</v>
      </c>
      <c r="C14" s="278" t="s">
        <v>13</v>
      </c>
      <c r="D14" s="275" t="s">
        <v>98</v>
      </c>
      <c r="E14" s="152" t="s">
        <v>447</v>
      </c>
      <c r="F14" s="151" t="s">
        <v>170</v>
      </c>
    </row>
    <row r="15" spans="1:6" ht="13.95" customHeight="1" thickBot="1">
      <c r="A15" s="271"/>
      <c r="B15" s="279"/>
      <c r="C15" s="279"/>
      <c r="D15" s="276"/>
      <c r="E15" s="152" t="s">
        <v>69</v>
      </c>
      <c r="F15" s="151" t="s">
        <v>171</v>
      </c>
    </row>
    <row r="16" spans="1:6" ht="13.95" customHeight="1" thickBot="1">
      <c r="A16" s="340"/>
      <c r="B16" s="280"/>
      <c r="C16" s="280"/>
      <c r="D16" s="277"/>
      <c r="E16" s="152" t="s">
        <v>448</v>
      </c>
      <c r="F16" s="151"/>
    </row>
    <row r="17" spans="1:6" ht="13.95" customHeight="1" thickBot="1">
      <c r="A17" s="347" t="s">
        <v>3</v>
      </c>
      <c r="B17" s="343" t="s">
        <v>14</v>
      </c>
      <c r="C17" s="343" t="s">
        <v>539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8"/>
      <c r="B18" s="315"/>
      <c r="C18" s="315"/>
      <c r="D18" s="130" t="s">
        <v>22</v>
      </c>
      <c r="E18" s="136" t="s">
        <v>451</v>
      </c>
      <c r="F18" s="150" t="s">
        <v>151</v>
      </c>
    </row>
    <row r="19" spans="1:6" ht="15" thickBot="1">
      <c r="A19" s="349"/>
      <c r="B19" s="344"/>
      <c r="C19" s="344"/>
      <c r="D19" s="130" t="s">
        <v>23</v>
      </c>
      <c r="E19" s="136" t="s">
        <v>422</v>
      </c>
      <c r="F19" s="150" t="s">
        <v>151</v>
      </c>
    </row>
    <row r="20" spans="1:6" ht="15" thickBot="1">
      <c r="A20" s="341" t="s">
        <v>2</v>
      </c>
      <c r="B20" s="299" t="s">
        <v>14</v>
      </c>
      <c r="C20" s="299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2"/>
      <c r="B21" s="300"/>
      <c r="C21" s="300"/>
      <c r="D21" s="105" t="s">
        <v>22</v>
      </c>
      <c r="E21" s="152" t="s">
        <v>451</v>
      </c>
      <c r="F21" s="151" t="s">
        <v>151</v>
      </c>
    </row>
    <row r="22" spans="1:6" ht="15" thickBot="1">
      <c r="A22" s="342"/>
      <c r="B22" s="300"/>
      <c r="C22" s="300"/>
      <c r="D22" s="105" t="s">
        <v>23</v>
      </c>
      <c r="E22" s="235" t="s">
        <v>37</v>
      </c>
      <c r="F22" s="151" t="s">
        <v>151</v>
      </c>
    </row>
    <row r="23" spans="1:6" ht="15" thickBot="1">
      <c r="A23" s="348" t="s">
        <v>44</v>
      </c>
      <c r="B23" s="315" t="s">
        <v>541</v>
      </c>
      <c r="C23" s="315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8"/>
      <c r="B24" s="315"/>
      <c r="C24" s="315"/>
      <c r="D24" s="130" t="s">
        <v>22</v>
      </c>
      <c r="E24" s="136" t="s">
        <v>451</v>
      </c>
      <c r="F24" s="150" t="s">
        <v>151</v>
      </c>
    </row>
    <row r="25" spans="1:6" ht="15" thickBot="1">
      <c r="A25" s="348"/>
      <c r="B25" s="315"/>
      <c r="C25" s="315"/>
      <c r="D25" s="130" t="s">
        <v>23</v>
      </c>
      <c r="E25" s="136" t="s">
        <v>151</v>
      </c>
      <c r="F25" s="150" t="s">
        <v>151</v>
      </c>
    </row>
    <row r="26" spans="1:6" ht="15" thickBot="1">
      <c r="A26" s="342" t="s">
        <v>495</v>
      </c>
      <c r="B26" s="300" t="s">
        <v>66</v>
      </c>
      <c r="C26" s="265" t="s">
        <v>16</v>
      </c>
      <c r="D26" s="354" t="s">
        <v>46</v>
      </c>
      <c r="E26" s="152" t="s">
        <v>94</v>
      </c>
      <c r="F26" s="151" t="s">
        <v>151</v>
      </c>
    </row>
    <row r="27" spans="1:6" ht="15" thickBot="1">
      <c r="A27" s="342"/>
      <c r="B27" s="300"/>
      <c r="C27" s="265"/>
      <c r="D27" s="355"/>
      <c r="E27" s="152" t="s">
        <v>512</v>
      </c>
      <c r="F27" s="151" t="s">
        <v>151</v>
      </c>
    </row>
    <row r="28" spans="1:6" ht="15" thickBot="1">
      <c r="A28" s="348" t="s">
        <v>45</v>
      </c>
      <c r="B28" s="315" t="s">
        <v>66</v>
      </c>
      <c r="C28" s="353" t="s">
        <v>8</v>
      </c>
      <c r="D28" s="351" t="s">
        <v>46</v>
      </c>
      <c r="E28" s="136" t="s">
        <v>516</v>
      </c>
      <c r="F28" s="150" t="s">
        <v>95</v>
      </c>
    </row>
    <row r="29" spans="1:6" ht="15" thickBot="1">
      <c r="A29" s="350"/>
      <c r="B29" s="326"/>
      <c r="C29" s="324"/>
      <c r="D29" s="352"/>
      <c r="E29" s="158" t="s">
        <v>445</v>
      </c>
      <c r="F29" s="157" t="s">
        <v>151</v>
      </c>
    </row>
    <row r="31" spans="1:6">
      <c r="A31" s="218" t="s">
        <v>110</v>
      </c>
      <c r="E31" s="161" t="s">
        <v>346</v>
      </c>
      <c r="F31" s="161" t="s">
        <v>347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517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518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519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520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530</v>
      </c>
      <c r="B43" s="237" t="s">
        <v>525</v>
      </c>
      <c r="C43" s="238" t="s">
        <v>527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tabSelected="1" zoomScale="120" zoomScaleNormal="120" zoomScalePageLayoutView="150" workbookViewId="0">
      <selection activeCell="I15" sqref="I15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Administration!A12</f>
        <v>Physical Sciences &amp; Career Education</v>
      </c>
      <c r="C2" s="356"/>
      <c r="D2" s="356"/>
      <c r="E2" s="356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39" t="s">
        <v>0</v>
      </c>
      <c r="B6" s="286" t="s">
        <v>381</v>
      </c>
      <c r="C6" s="286" t="s">
        <v>8</v>
      </c>
      <c r="D6" s="130" t="s">
        <v>507</v>
      </c>
      <c r="E6" s="155" t="s">
        <v>217</v>
      </c>
      <c r="F6" s="174" t="s">
        <v>554</v>
      </c>
    </row>
    <row r="7" spans="1:6" ht="13.95" customHeight="1" thickBot="1">
      <c r="A7" s="336"/>
      <c r="B7" s="289"/>
      <c r="C7" s="289"/>
      <c r="D7" s="131" t="s">
        <v>105</v>
      </c>
      <c r="E7" s="136" t="s">
        <v>259</v>
      </c>
      <c r="F7" s="150" t="s">
        <v>348</v>
      </c>
    </row>
    <row r="8" spans="1:6" ht="13.95" customHeight="1" thickBot="1">
      <c r="A8" s="308" t="s">
        <v>1</v>
      </c>
      <c r="B8" s="288" t="s">
        <v>494</v>
      </c>
      <c r="C8" s="288" t="s">
        <v>539</v>
      </c>
      <c r="D8" s="105" t="s">
        <v>507</v>
      </c>
      <c r="E8" s="152" t="s">
        <v>70</v>
      </c>
      <c r="F8" s="151" t="s">
        <v>555</v>
      </c>
    </row>
    <row r="9" spans="1:6" ht="13.95" customHeight="1" thickBot="1">
      <c r="A9" s="309"/>
      <c r="B9" s="290"/>
      <c r="C9" s="290"/>
      <c r="D9" s="123" t="s">
        <v>105</v>
      </c>
      <c r="E9" s="180" t="s">
        <v>270</v>
      </c>
      <c r="F9" s="148" t="s">
        <v>151</v>
      </c>
    </row>
    <row r="10" spans="1:6" ht="13.95" customHeight="1" thickBot="1">
      <c r="A10" s="335" t="s">
        <v>42</v>
      </c>
      <c r="B10" s="285" t="s">
        <v>11</v>
      </c>
      <c r="C10" s="285" t="s">
        <v>8</v>
      </c>
      <c r="D10" s="345" t="s">
        <v>46</v>
      </c>
      <c r="E10" s="136" t="s">
        <v>360</v>
      </c>
      <c r="F10" s="147" t="s">
        <v>151</v>
      </c>
    </row>
    <row r="11" spans="1:6" ht="13.95" customHeight="1" thickBot="1">
      <c r="A11" s="336"/>
      <c r="B11" s="289"/>
      <c r="C11" s="289"/>
      <c r="D11" s="346"/>
      <c r="E11" s="136" t="s">
        <v>355</v>
      </c>
      <c r="F11" s="150" t="s">
        <v>151</v>
      </c>
    </row>
    <row r="12" spans="1:6" ht="13.95" customHeight="1" thickBot="1">
      <c r="A12" s="307" t="s">
        <v>72</v>
      </c>
      <c r="B12" s="278" t="s">
        <v>12</v>
      </c>
      <c r="C12" s="278" t="s">
        <v>13</v>
      </c>
      <c r="D12" s="275" t="s">
        <v>98</v>
      </c>
      <c r="E12" s="152" t="s">
        <v>454</v>
      </c>
      <c r="F12" s="148" t="s">
        <v>151</v>
      </c>
    </row>
    <row r="13" spans="1:6" ht="13.95" customHeight="1" thickBot="1">
      <c r="A13" s="308"/>
      <c r="B13" s="279"/>
      <c r="C13" s="279"/>
      <c r="D13" s="276"/>
      <c r="E13" s="152" t="s">
        <v>552</v>
      </c>
      <c r="F13" s="148" t="s">
        <v>151</v>
      </c>
    </row>
    <row r="14" spans="1:6" ht="13.95" customHeight="1" thickBot="1">
      <c r="A14" s="309"/>
      <c r="B14" s="280"/>
      <c r="C14" s="280"/>
      <c r="D14" s="277"/>
      <c r="E14" s="152" t="s">
        <v>151</v>
      </c>
      <c r="F14" s="148" t="s">
        <v>151</v>
      </c>
    </row>
    <row r="15" spans="1:6" ht="13.95" customHeight="1" thickBot="1">
      <c r="A15" s="358" t="s">
        <v>3</v>
      </c>
      <c r="B15" s="285" t="s">
        <v>14</v>
      </c>
      <c r="C15" s="315" t="s">
        <v>539</v>
      </c>
      <c r="D15" s="130" t="s">
        <v>507</v>
      </c>
      <c r="E15" s="136" t="s">
        <v>70</v>
      </c>
      <c r="F15" s="147" t="s">
        <v>151</v>
      </c>
    </row>
    <row r="16" spans="1:6" ht="13.95" customHeight="1" thickBot="1">
      <c r="A16" s="359"/>
      <c r="B16" s="289"/>
      <c r="C16" s="344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0" t="s">
        <v>2</v>
      </c>
      <c r="B17" s="279" t="s">
        <v>14</v>
      </c>
      <c r="C17" s="300" t="s">
        <v>8</v>
      </c>
      <c r="D17" s="105" t="s">
        <v>507</v>
      </c>
      <c r="E17" s="152" t="s">
        <v>70</v>
      </c>
      <c r="F17" s="148" t="s">
        <v>151</v>
      </c>
    </row>
    <row r="18" spans="1:6" ht="13.95" customHeight="1" thickBot="1">
      <c r="A18" s="360"/>
      <c r="B18" s="279"/>
      <c r="C18" s="300"/>
      <c r="D18" s="123" t="s">
        <v>105</v>
      </c>
      <c r="E18" s="152" t="s">
        <v>443</v>
      </c>
      <c r="F18" s="151" t="s">
        <v>71</v>
      </c>
    </row>
    <row r="19" spans="1:6" ht="13.95" customHeight="1" thickBot="1">
      <c r="A19" s="361" t="s">
        <v>44</v>
      </c>
      <c r="B19" s="317" t="s">
        <v>541</v>
      </c>
      <c r="C19" s="315" t="s">
        <v>16</v>
      </c>
      <c r="D19" s="130" t="s">
        <v>507</v>
      </c>
      <c r="E19" s="136" t="s">
        <v>555</v>
      </c>
      <c r="F19" s="150" t="s">
        <v>151</v>
      </c>
    </row>
    <row r="20" spans="1:6" ht="13.95" customHeight="1" thickBot="1">
      <c r="A20" s="358"/>
      <c r="B20" s="286"/>
      <c r="C20" s="315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62" t="s">
        <v>495</v>
      </c>
      <c r="B21" s="364" t="s">
        <v>66</v>
      </c>
      <c r="C21" s="333" t="s">
        <v>16</v>
      </c>
      <c r="D21" s="354" t="s">
        <v>46</v>
      </c>
      <c r="E21" s="440" t="s">
        <v>425</v>
      </c>
      <c r="F21" s="151" t="s">
        <v>151</v>
      </c>
    </row>
    <row r="22" spans="1:6" ht="15" thickBot="1">
      <c r="A22" s="363"/>
      <c r="B22" s="365"/>
      <c r="C22" s="334"/>
      <c r="D22" s="355"/>
      <c r="E22" s="152" t="s">
        <v>151</v>
      </c>
      <c r="F22" s="151" t="s">
        <v>151</v>
      </c>
    </row>
    <row r="23" spans="1:6" ht="15" thickBot="1">
      <c r="A23" s="358" t="s">
        <v>45</v>
      </c>
      <c r="B23" s="286" t="s">
        <v>66</v>
      </c>
      <c r="C23" s="353" t="s">
        <v>8</v>
      </c>
      <c r="D23" s="367" t="s">
        <v>46</v>
      </c>
      <c r="E23" s="136" t="s">
        <v>553</v>
      </c>
      <c r="F23" s="147" t="s">
        <v>151</v>
      </c>
    </row>
    <row r="24" spans="1:6" ht="15" thickBot="1">
      <c r="A24" s="366"/>
      <c r="B24" s="325"/>
      <c r="C24" s="324"/>
      <c r="D24" s="368"/>
      <c r="E24" s="439" t="s">
        <v>425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346</v>
      </c>
      <c r="F26" s="112" t="s">
        <v>347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Administration!A13</f>
        <v>Business, Social &amp; Behavioral Scineces, Child Development, &amp; Languages</v>
      </c>
      <c r="C2" s="356"/>
      <c r="D2" s="356"/>
      <c r="E2" s="356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5" t="s">
        <v>0</v>
      </c>
      <c r="B6" s="285" t="s">
        <v>7</v>
      </c>
      <c r="C6" s="285" t="s">
        <v>8</v>
      </c>
      <c r="D6" s="134" t="s">
        <v>89</v>
      </c>
      <c r="E6" s="155" t="s">
        <v>452</v>
      </c>
      <c r="F6" s="150" t="s">
        <v>538</v>
      </c>
    </row>
    <row r="7" spans="1:6" ht="13.95" customHeight="1" thickBot="1">
      <c r="A7" s="339"/>
      <c r="B7" s="286"/>
      <c r="C7" s="286"/>
      <c r="D7" s="242" t="s">
        <v>106</v>
      </c>
      <c r="E7" s="136" t="s">
        <v>115</v>
      </c>
      <c r="F7" s="150" t="s">
        <v>412</v>
      </c>
    </row>
    <row r="8" spans="1:6" ht="13.95" customHeight="1" thickBot="1">
      <c r="A8" s="339"/>
      <c r="B8" s="286"/>
      <c r="C8" s="286"/>
      <c r="D8" s="188" t="s">
        <v>262</v>
      </c>
      <c r="E8" s="215" t="s">
        <v>401</v>
      </c>
      <c r="F8" s="243" t="s">
        <v>31</v>
      </c>
    </row>
    <row r="9" spans="1:6" ht="13.95" customHeight="1" thickBot="1">
      <c r="A9" s="339"/>
      <c r="B9" s="286"/>
      <c r="C9" s="286"/>
      <c r="D9" s="134" t="s">
        <v>264</v>
      </c>
      <c r="E9" s="136" t="s">
        <v>216</v>
      </c>
      <c r="F9" s="243" t="s">
        <v>410</v>
      </c>
    </row>
    <row r="10" spans="1:6" ht="13.95" customHeight="1" thickBot="1">
      <c r="A10" s="339"/>
      <c r="B10" s="289"/>
      <c r="C10" s="289"/>
      <c r="D10" s="134" t="s">
        <v>20</v>
      </c>
      <c r="E10" s="136" t="s">
        <v>113</v>
      </c>
      <c r="F10" s="243" t="s">
        <v>475</v>
      </c>
    </row>
    <row r="11" spans="1:6" ht="13.95" customHeight="1" thickBot="1">
      <c r="A11" s="371" t="s">
        <v>34</v>
      </c>
      <c r="B11" s="287" t="s">
        <v>494</v>
      </c>
      <c r="C11" s="287" t="s">
        <v>539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72"/>
      <c r="B12" s="288"/>
      <c r="C12" s="288"/>
      <c r="D12" s="244" t="s">
        <v>106</v>
      </c>
      <c r="E12" s="152" t="s">
        <v>536</v>
      </c>
      <c r="F12" s="151" t="s">
        <v>115</v>
      </c>
    </row>
    <row r="13" spans="1:6" ht="13.95" customHeight="1" thickBot="1">
      <c r="A13" s="373"/>
      <c r="B13" s="288"/>
      <c r="C13" s="288"/>
      <c r="D13" s="182" t="s">
        <v>262</v>
      </c>
      <c r="E13" s="152" t="s">
        <v>218</v>
      </c>
      <c r="F13" s="151" t="s">
        <v>401</v>
      </c>
    </row>
    <row r="14" spans="1:6" ht="13.95" customHeight="1" thickBot="1">
      <c r="A14" s="245"/>
      <c r="B14" s="288"/>
      <c r="C14" s="288"/>
      <c r="D14" s="182" t="s">
        <v>264</v>
      </c>
      <c r="E14" s="246" t="s">
        <v>531</v>
      </c>
      <c r="F14" s="151" t="s">
        <v>151</v>
      </c>
    </row>
    <row r="15" spans="1:6" ht="13.95" customHeight="1" thickBot="1">
      <c r="A15" s="57"/>
      <c r="B15" s="290"/>
      <c r="C15" s="290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35" t="s">
        <v>42</v>
      </c>
      <c r="B16" s="285" t="s">
        <v>11</v>
      </c>
      <c r="C16" s="285" t="s">
        <v>8</v>
      </c>
      <c r="D16" s="387" t="s">
        <v>46</v>
      </c>
      <c r="E16" s="136" t="s">
        <v>534</v>
      </c>
      <c r="F16" s="150" t="s">
        <v>533</v>
      </c>
    </row>
    <row r="17" spans="1:6" ht="13.95" customHeight="1" thickBot="1">
      <c r="A17" s="336"/>
      <c r="B17" s="289"/>
      <c r="C17" s="289"/>
      <c r="D17" s="388"/>
      <c r="E17" s="136" t="s">
        <v>537</v>
      </c>
      <c r="F17" s="150" t="s">
        <v>157</v>
      </c>
    </row>
    <row r="18" spans="1:6" ht="13.95" customHeight="1" thickBot="1">
      <c r="A18" s="307" t="s">
        <v>72</v>
      </c>
      <c r="B18" s="278" t="s">
        <v>12</v>
      </c>
      <c r="C18" s="278" t="s">
        <v>539</v>
      </c>
      <c r="D18" s="389" t="s">
        <v>98</v>
      </c>
      <c r="E18" s="156" t="s">
        <v>39</v>
      </c>
      <c r="F18" s="151" t="s">
        <v>151</v>
      </c>
    </row>
    <row r="19" spans="1:6" ht="13.95" customHeight="1" thickBot="1">
      <c r="A19" s="308"/>
      <c r="B19" s="279"/>
      <c r="C19" s="279"/>
      <c r="D19" s="303"/>
      <c r="E19" s="156" t="s">
        <v>219</v>
      </c>
      <c r="F19" s="151" t="s">
        <v>151</v>
      </c>
    </row>
    <row r="20" spans="1:6" ht="13.95" customHeight="1" thickBot="1">
      <c r="A20" s="309"/>
      <c r="B20" s="280"/>
      <c r="C20" s="280"/>
      <c r="D20" s="303"/>
      <c r="E20" s="156" t="s">
        <v>31</v>
      </c>
      <c r="F20" s="151" t="s">
        <v>449</v>
      </c>
    </row>
    <row r="21" spans="1:6" ht="13.95" customHeight="1" thickBot="1">
      <c r="A21" s="376" t="s">
        <v>3</v>
      </c>
      <c r="B21" s="285" t="s">
        <v>14</v>
      </c>
      <c r="C21" s="343" t="s">
        <v>15</v>
      </c>
      <c r="D21" s="134" t="s">
        <v>89</v>
      </c>
      <c r="E21" s="155" t="s">
        <v>39</v>
      </c>
      <c r="F21" s="150" t="s">
        <v>453</v>
      </c>
    </row>
    <row r="22" spans="1:6" ht="13.95" customHeight="1" thickBot="1">
      <c r="A22" s="358"/>
      <c r="B22" s="286"/>
      <c r="C22" s="315"/>
      <c r="D22" s="242" t="s">
        <v>106</v>
      </c>
      <c r="E22" s="136" t="s">
        <v>115</v>
      </c>
      <c r="F22" s="150" t="s">
        <v>151</v>
      </c>
    </row>
    <row r="23" spans="1:6" ht="15" thickBot="1">
      <c r="A23" s="358"/>
      <c r="B23" s="286"/>
      <c r="C23" s="315"/>
      <c r="D23" s="134" t="s">
        <v>262</v>
      </c>
      <c r="E23" s="136" t="s">
        <v>218</v>
      </c>
      <c r="F23" s="150" t="s">
        <v>151</v>
      </c>
    </row>
    <row r="24" spans="1:6" ht="15" thickBot="1">
      <c r="A24" s="358"/>
      <c r="B24" s="286"/>
      <c r="C24" s="315"/>
      <c r="D24" s="191" t="s">
        <v>264</v>
      </c>
      <c r="E24" s="136" t="s">
        <v>216</v>
      </c>
      <c r="F24" s="150" t="s">
        <v>151</v>
      </c>
    </row>
    <row r="25" spans="1:6" ht="15" thickBot="1">
      <c r="A25" s="359"/>
      <c r="B25" s="289"/>
      <c r="C25" s="344"/>
      <c r="D25" s="134" t="s">
        <v>20</v>
      </c>
      <c r="E25" s="247" t="s">
        <v>113</v>
      </c>
      <c r="F25" s="150" t="s">
        <v>151</v>
      </c>
    </row>
    <row r="26" spans="1:6" ht="15" thickBot="1">
      <c r="A26" s="381" t="s">
        <v>2</v>
      </c>
      <c r="B26" s="386" t="s">
        <v>14</v>
      </c>
      <c r="C26" s="299" t="s">
        <v>8</v>
      </c>
      <c r="D26" s="66" t="s">
        <v>89</v>
      </c>
      <c r="E26" s="156" t="s">
        <v>39</v>
      </c>
      <c r="F26" s="151" t="s">
        <v>453</v>
      </c>
    </row>
    <row r="27" spans="1:6" ht="15" thickBot="1">
      <c r="A27" s="360"/>
      <c r="B27" s="265"/>
      <c r="C27" s="300"/>
      <c r="D27" s="244" t="s">
        <v>106</v>
      </c>
      <c r="E27" s="152" t="s">
        <v>115</v>
      </c>
      <c r="F27" s="151" t="s">
        <v>151</v>
      </c>
    </row>
    <row r="28" spans="1:6" ht="15" thickBot="1">
      <c r="A28" s="360"/>
      <c r="B28" s="265"/>
      <c r="C28" s="300"/>
      <c r="D28" s="182" t="s">
        <v>262</v>
      </c>
      <c r="E28" s="152" t="s">
        <v>401</v>
      </c>
      <c r="F28" s="151" t="s">
        <v>31</v>
      </c>
    </row>
    <row r="29" spans="1:6" ht="15" thickBot="1">
      <c r="A29" s="360"/>
      <c r="B29" s="265"/>
      <c r="C29" s="300"/>
      <c r="D29" s="182" t="s">
        <v>264</v>
      </c>
      <c r="E29" s="152" t="s">
        <v>423</v>
      </c>
      <c r="F29" s="151" t="s">
        <v>216</v>
      </c>
    </row>
    <row r="30" spans="1:6" ht="15" thickBot="1">
      <c r="A30" s="360"/>
      <c r="B30" s="265"/>
      <c r="C30" s="300"/>
      <c r="D30" s="182" t="s">
        <v>20</v>
      </c>
      <c r="E30" s="246" t="s">
        <v>151</v>
      </c>
      <c r="F30" s="151" t="s">
        <v>151</v>
      </c>
    </row>
    <row r="31" spans="1:6" ht="15" thickBot="1">
      <c r="A31" s="361" t="s">
        <v>44</v>
      </c>
      <c r="B31" s="377" t="s">
        <v>541</v>
      </c>
      <c r="C31" s="314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58"/>
      <c r="B32" s="378"/>
      <c r="C32" s="315"/>
      <c r="D32" s="242" t="s">
        <v>106</v>
      </c>
      <c r="E32" s="136" t="s">
        <v>412</v>
      </c>
      <c r="F32" s="150" t="s">
        <v>151</v>
      </c>
    </row>
    <row r="33" spans="1:7" ht="15" thickBot="1">
      <c r="A33" s="358"/>
      <c r="B33" s="378"/>
      <c r="C33" s="315"/>
      <c r="D33" s="134" t="s">
        <v>262</v>
      </c>
      <c r="E33" s="136" t="s">
        <v>218</v>
      </c>
      <c r="F33" s="150" t="s">
        <v>151</v>
      </c>
    </row>
    <row r="34" spans="1:7" ht="15" thickBot="1">
      <c r="A34" s="358"/>
      <c r="B34" s="378"/>
      <c r="C34" s="315"/>
      <c r="D34" s="191" t="s">
        <v>264</v>
      </c>
      <c r="E34" s="136" t="s">
        <v>211</v>
      </c>
      <c r="F34" s="243" t="s">
        <v>151</v>
      </c>
    </row>
    <row r="35" spans="1:7" ht="15" thickBot="1">
      <c r="A35" s="380"/>
      <c r="B35" s="379"/>
      <c r="C35" s="316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0" t="s">
        <v>495</v>
      </c>
      <c r="B36" s="265" t="s">
        <v>66</v>
      </c>
      <c r="C36" s="265" t="s">
        <v>16</v>
      </c>
      <c r="D36" s="374" t="s">
        <v>46</v>
      </c>
      <c r="E36" s="152" t="s">
        <v>115</v>
      </c>
      <c r="F36" s="151" t="s">
        <v>151</v>
      </c>
    </row>
    <row r="37" spans="1:7" ht="15" thickBot="1">
      <c r="A37" s="360"/>
      <c r="B37" s="265"/>
      <c r="C37" s="265"/>
      <c r="D37" s="375"/>
      <c r="E37" s="152" t="s">
        <v>546</v>
      </c>
      <c r="F37" s="151" t="s">
        <v>151</v>
      </c>
    </row>
    <row r="38" spans="1:7" ht="15" thickBot="1">
      <c r="A38" s="321" t="s">
        <v>45</v>
      </c>
      <c r="B38" s="382" t="s">
        <v>66</v>
      </c>
      <c r="C38" s="384" t="s">
        <v>8</v>
      </c>
      <c r="D38" s="369" t="s">
        <v>46</v>
      </c>
      <c r="E38" s="136" t="s">
        <v>406</v>
      </c>
      <c r="F38" s="150" t="s">
        <v>151</v>
      </c>
    </row>
    <row r="39" spans="1:7" ht="15" thickBot="1">
      <c r="A39" s="292"/>
      <c r="B39" s="383"/>
      <c r="C39" s="385"/>
      <c r="D39" s="370"/>
      <c r="E39" s="158" t="s">
        <v>374</v>
      </c>
      <c r="F39" s="157"/>
    </row>
    <row r="41" spans="1:7">
      <c r="A41" s="160" t="s">
        <v>110</v>
      </c>
      <c r="D41" s="57"/>
      <c r="E41" s="161" t="s">
        <v>346</v>
      </c>
      <c r="F41" s="112" t="s">
        <v>347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E18" sqref="E18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1" t="s">
        <v>9</v>
      </c>
      <c r="B1" s="261"/>
      <c r="C1" s="261"/>
      <c r="D1" s="261"/>
      <c r="E1" s="261"/>
      <c r="F1" s="261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35" t="s">
        <v>0</v>
      </c>
      <c r="B6" s="285" t="s">
        <v>7</v>
      </c>
      <c r="C6" s="285" t="s">
        <v>8</v>
      </c>
      <c r="D6" s="130" t="s">
        <v>426</v>
      </c>
      <c r="E6" s="215" t="s">
        <v>402</v>
      </c>
      <c r="F6" s="150" t="s">
        <v>405</v>
      </c>
      <c r="J6" s="231"/>
      <c r="K6" s="231"/>
      <c r="L6" s="231"/>
      <c r="M6" s="232"/>
      <c r="N6" s="230"/>
    </row>
    <row r="7" spans="1:14" ht="13.95" customHeight="1" thickBot="1">
      <c r="A7" s="339"/>
      <c r="B7" s="286"/>
      <c r="C7" s="286"/>
      <c r="D7" s="130" t="s">
        <v>532</v>
      </c>
      <c r="E7" s="155" t="s">
        <v>29</v>
      </c>
      <c r="F7" s="174" t="s">
        <v>255</v>
      </c>
      <c r="I7" s="287"/>
      <c r="J7" s="231"/>
      <c r="K7" s="231"/>
      <c r="L7" s="231"/>
      <c r="M7" s="232"/>
      <c r="N7" s="230"/>
    </row>
    <row r="8" spans="1:14" ht="13.95" customHeight="1" thickBot="1">
      <c r="A8" s="336"/>
      <c r="B8" s="289"/>
      <c r="C8" s="289"/>
      <c r="D8" s="130" t="s">
        <v>25</v>
      </c>
      <c r="E8" s="155" t="s">
        <v>268</v>
      </c>
      <c r="F8" s="150" t="s">
        <v>99</v>
      </c>
      <c r="I8" s="288"/>
      <c r="J8" s="231"/>
      <c r="K8" s="231"/>
      <c r="L8" s="231"/>
      <c r="M8" s="232"/>
      <c r="N8" s="230"/>
    </row>
    <row r="9" spans="1:14" ht="13.95" customHeight="1" thickBot="1">
      <c r="A9" s="308" t="s">
        <v>34</v>
      </c>
      <c r="B9" s="288" t="s">
        <v>494</v>
      </c>
      <c r="C9" s="288" t="s">
        <v>540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09"/>
      <c r="B10" s="290"/>
      <c r="C10" s="290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35" t="s">
        <v>42</v>
      </c>
      <c r="B11" s="285" t="s">
        <v>11</v>
      </c>
      <c r="C11" s="285" t="s">
        <v>8</v>
      </c>
      <c r="D11" s="345" t="s">
        <v>46</v>
      </c>
      <c r="E11" s="136" t="s">
        <v>269</v>
      </c>
      <c r="F11" s="150" t="s">
        <v>99</v>
      </c>
      <c r="J11" s="231"/>
      <c r="K11" s="231"/>
      <c r="L11" s="231"/>
      <c r="M11" s="232"/>
      <c r="N11" s="230"/>
    </row>
    <row r="12" spans="1:14" ht="13.95" customHeight="1" thickBot="1">
      <c r="A12" s="336"/>
      <c r="B12" s="289"/>
      <c r="C12" s="289"/>
      <c r="D12" s="346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07" t="s">
        <v>72</v>
      </c>
      <c r="B13" s="278" t="s">
        <v>12</v>
      </c>
      <c r="C13" s="278" t="s">
        <v>13</v>
      </c>
      <c r="D13" s="275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08"/>
      <c r="B14" s="279"/>
      <c r="C14" s="279"/>
      <c r="D14" s="276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09"/>
      <c r="B15" s="280"/>
      <c r="C15" s="280"/>
      <c r="D15" s="277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35" t="s">
        <v>3</v>
      </c>
      <c r="B16" s="285" t="s">
        <v>14</v>
      </c>
      <c r="C16" s="204"/>
      <c r="D16" s="130" t="s">
        <v>426</v>
      </c>
      <c r="E16" s="251" t="s">
        <v>402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39"/>
      <c r="B17" s="286"/>
      <c r="C17" s="202" t="s">
        <v>539</v>
      </c>
      <c r="D17" s="130" t="s">
        <v>532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36"/>
      <c r="B18" s="286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89" t="s">
        <v>2</v>
      </c>
      <c r="B19" s="397" t="s">
        <v>14</v>
      </c>
      <c r="C19" s="400" t="s">
        <v>8</v>
      </c>
      <c r="D19" s="105" t="s">
        <v>426</v>
      </c>
      <c r="E19" s="152" t="s">
        <v>405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303"/>
      <c r="B20" s="398"/>
      <c r="C20" s="401"/>
      <c r="D20" s="57" t="s">
        <v>532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6"/>
      <c r="B21" s="399"/>
      <c r="C21" s="402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58" t="s">
        <v>44</v>
      </c>
      <c r="B22" s="392" t="s">
        <v>541</v>
      </c>
      <c r="C22" s="403" t="s">
        <v>16</v>
      </c>
      <c r="D22" s="130" t="s">
        <v>426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58"/>
      <c r="B23" s="392"/>
      <c r="C23" s="403"/>
      <c r="D23" s="130" t="s">
        <v>532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58"/>
      <c r="B24" s="392"/>
      <c r="C24" s="403"/>
      <c r="D24" s="181" t="s">
        <v>25</v>
      </c>
      <c r="E24" s="258" t="s">
        <v>542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62" t="s">
        <v>495</v>
      </c>
      <c r="B25" s="390" t="s">
        <v>66</v>
      </c>
      <c r="C25" s="333" t="s">
        <v>16</v>
      </c>
      <c r="D25" s="394" t="s">
        <v>46</v>
      </c>
      <c r="E25" s="152" t="s">
        <v>92</v>
      </c>
      <c r="F25" s="151" t="s">
        <v>210</v>
      </c>
    </row>
    <row r="26" spans="1:14" ht="15" thickBot="1">
      <c r="A26" s="363"/>
      <c r="B26" s="391"/>
      <c r="C26" s="334"/>
      <c r="D26" s="395"/>
      <c r="E26" s="152" t="s">
        <v>29</v>
      </c>
      <c r="F26" s="151" t="s">
        <v>151</v>
      </c>
    </row>
    <row r="27" spans="1:14" ht="15" thickBot="1">
      <c r="A27" s="358" t="s">
        <v>45</v>
      </c>
      <c r="B27" s="392" t="s">
        <v>66</v>
      </c>
      <c r="C27" s="353" t="s">
        <v>8</v>
      </c>
      <c r="D27" s="367" t="s">
        <v>46</v>
      </c>
      <c r="E27" s="136" t="s">
        <v>413</v>
      </c>
      <c r="F27" s="150" t="s">
        <v>104</v>
      </c>
    </row>
    <row r="28" spans="1:14" ht="15" thickBot="1">
      <c r="A28" s="366"/>
      <c r="B28" s="352"/>
      <c r="C28" s="324"/>
      <c r="D28" s="393"/>
      <c r="E28" s="158" t="s">
        <v>151</v>
      </c>
      <c r="F28" s="157" t="s">
        <v>151</v>
      </c>
    </row>
    <row r="30" spans="1:14">
      <c r="A30" s="218" t="s">
        <v>110</v>
      </c>
      <c r="E30" s="161" t="s">
        <v>346</v>
      </c>
      <c r="F30" s="161" t="s">
        <v>347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514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1" t="s">
        <v>9</v>
      </c>
      <c r="B1" s="261"/>
      <c r="C1" s="261"/>
      <c r="D1" s="261"/>
      <c r="E1" s="261"/>
      <c r="F1" s="261"/>
    </row>
    <row r="2" spans="1:8" ht="21">
      <c r="A2" s="205" t="s">
        <v>10</v>
      </c>
      <c r="B2" s="260" t="str">
        <f>Administration!A15</f>
        <v>Arts, Media &amp; Communication Studies</v>
      </c>
      <c r="C2" s="260"/>
      <c r="D2" s="260"/>
      <c r="E2" s="260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35" t="s">
        <v>0</v>
      </c>
      <c r="B6" s="285" t="s">
        <v>7</v>
      </c>
      <c r="C6" s="285" t="s">
        <v>8</v>
      </c>
      <c r="D6" s="134" t="s">
        <v>476</v>
      </c>
      <c r="E6" s="155" t="s">
        <v>28</v>
      </c>
      <c r="F6" s="150" t="s">
        <v>477</v>
      </c>
    </row>
    <row r="7" spans="1:8" ht="13.95" customHeight="1" thickBot="1">
      <c r="A7" s="339"/>
      <c r="B7" s="286"/>
      <c r="C7" s="286"/>
      <c r="D7" s="134" t="s">
        <v>478</v>
      </c>
      <c r="E7" s="155" t="s">
        <v>371</v>
      </c>
      <c r="F7" s="150" t="s">
        <v>440</v>
      </c>
    </row>
    <row r="8" spans="1:8" ht="13.95" customHeight="1" thickBot="1">
      <c r="A8" s="339"/>
      <c r="B8" s="286"/>
      <c r="C8" s="286"/>
      <c r="D8" s="130" t="s">
        <v>424</v>
      </c>
      <c r="E8" s="136" t="s">
        <v>444</v>
      </c>
      <c r="F8" s="150" t="s">
        <v>479</v>
      </c>
    </row>
    <row r="9" spans="1:8" ht="13.95" customHeight="1" thickBot="1">
      <c r="A9" s="307" t="s">
        <v>34</v>
      </c>
      <c r="B9" s="287" t="s">
        <v>494</v>
      </c>
      <c r="C9" s="287" t="s">
        <v>539</v>
      </c>
      <c r="D9" s="57" t="s">
        <v>476</v>
      </c>
      <c r="E9" s="156" t="s">
        <v>411</v>
      </c>
      <c r="F9" s="151" t="s">
        <v>477</v>
      </c>
    </row>
    <row r="10" spans="1:8" ht="13.95" customHeight="1" thickBot="1">
      <c r="A10" s="308"/>
      <c r="B10" s="288"/>
      <c r="C10" s="288"/>
      <c r="D10" s="252" t="s">
        <v>478</v>
      </c>
      <c r="E10" s="259" t="s">
        <v>543</v>
      </c>
      <c r="F10" s="151" t="s">
        <v>151</v>
      </c>
    </row>
    <row r="11" spans="1:8" ht="13.95" customHeight="1" thickBot="1">
      <c r="A11" s="309"/>
      <c r="B11" s="290"/>
      <c r="C11" s="290"/>
      <c r="D11" s="253" t="s">
        <v>424</v>
      </c>
      <c r="E11" s="55" t="s">
        <v>392</v>
      </c>
      <c r="F11" s="151" t="s">
        <v>151</v>
      </c>
    </row>
    <row r="12" spans="1:8" ht="13.95" customHeight="1" thickBot="1">
      <c r="A12" s="335" t="s">
        <v>42</v>
      </c>
      <c r="B12" s="285" t="s">
        <v>11</v>
      </c>
      <c r="C12" s="285" t="s">
        <v>8</v>
      </c>
      <c r="D12" s="345" t="s">
        <v>46</v>
      </c>
      <c r="E12" s="136" t="s">
        <v>481</v>
      </c>
      <c r="F12" s="254" t="s">
        <v>151</v>
      </c>
    </row>
    <row r="13" spans="1:8" ht="13.95" customHeight="1" thickBot="1">
      <c r="A13" s="336"/>
      <c r="B13" s="289"/>
      <c r="C13" s="289"/>
      <c r="D13" s="346"/>
      <c r="E13" s="136" t="s">
        <v>498</v>
      </c>
      <c r="F13" s="150" t="s">
        <v>151</v>
      </c>
    </row>
    <row r="14" spans="1:8" ht="13.95" customHeight="1" thickBot="1">
      <c r="A14" s="307" t="s">
        <v>72</v>
      </c>
      <c r="B14" s="278" t="s">
        <v>12</v>
      </c>
      <c r="C14" s="278" t="s">
        <v>13</v>
      </c>
      <c r="D14" s="275" t="s">
        <v>221</v>
      </c>
      <c r="E14" s="156" t="s">
        <v>414</v>
      </c>
      <c r="F14" s="151" t="s">
        <v>151</v>
      </c>
    </row>
    <row r="15" spans="1:8" ht="13.95" customHeight="1" thickBot="1">
      <c r="A15" s="308"/>
      <c r="B15" s="279"/>
      <c r="C15" s="279"/>
      <c r="D15" s="276"/>
      <c r="E15" s="152" t="s">
        <v>97</v>
      </c>
      <c r="F15" s="151" t="s">
        <v>151</v>
      </c>
      <c r="H15" s="56"/>
    </row>
    <row r="16" spans="1:8" ht="13.95" customHeight="1" thickBot="1">
      <c r="A16" s="308"/>
      <c r="B16" s="279"/>
      <c r="C16" s="279"/>
      <c r="D16" s="276"/>
      <c r="E16" s="152" t="s">
        <v>41</v>
      </c>
      <c r="F16" s="151" t="s">
        <v>151</v>
      </c>
      <c r="H16" s="56"/>
    </row>
    <row r="17" spans="1:8" ht="13.95" customHeight="1" thickBot="1">
      <c r="A17" s="376" t="s">
        <v>3</v>
      </c>
      <c r="B17" s="285" t="s">
        <v>14</v>
      </c>
      <c r="C17" s="343" t="s">
        <v>539</v>
      </c>
      <c r="D17" s="134" t="s">
        <v>476</v>
      </c>
      <c r="E17" s="155" t="s">
        <v>482</v>
      </c>
      <c r="F17" s="150" t="s">
        <v>151</v>
      </c>
    </row>
    <row r="18" spans="1:8" ht="13.95" customHeight="1" thickBot="1">
      <c r="A18" s="358"/>
      <c r="B18" s="286"/>
      <c r="C18" s="315"/>
      <c r="D18" s="134" t="s">
        <v>478</v>
      </c>
      <c r="E18" s="155" t="s">
        <v>480</v>
      </c>
      <c r="F18" s="150" t="s">
        <v>151</v>
      </c>
    </row>
    <row r="19" spans="1:8" ht="15" thickBot="1">
      <c r="A19" s="358"/>
      <c r="B19" s="286"/>
      <c r="C19" s="315"/>
      <c r="D19" s="130" t="s">
        <v>424</v>
      </c>
      <c r="E19" s="155" t="s">
        <v>73</v>
      </c>
      <c r="F19" s="150" t="s">
        <v>151</v>
      </c>
    </row>
    <row r="20" spans="1:8" ht="15" thickBot="1">
      <c r="A20" s="404" t="s">
        <v>2</v>
      </c>
      <c r="B20" s="278" t="s">
        <v>14</v>
      </c>
      <c r="C20" s="278" t="s">
        <v>8</v>
      </c>
      <c r="D20" s="57" t="s">
        <v>476</v>
      </c>
      <c r="E20" s="156" t="s">
        <v>28</v>
      </c>
      <c r="F20" s="151" t="s">
        <v>151</v>
      </c>
    </row>
    <row r="21" spans="1:8" ht="15" thickBot="1">
      <c r="A21" s="405"/>
      <c r="B21" s="279"/>
      <c r="C21" s="279"/>
      <c r="D21" s="57" t="s">
        <v>478</v>
      </c>
      <c r="E21" s="152" t="s">
        <v>480</v>
      </c>
      <c r="F21" s="151" t="s">
        <v>151</v>
      </c>
    </row>
    <row r="22" spans="1:8" ht="15" thickBot="1">
      <c r="A22" s="406"/>
      <c r="B22" s="279"/>
      <c r="C22" s="280"/>
      <c r="D22" s="57" t="s">
        <v>424</v>
      </c>
      <c r="E22" s="152" t="s">
        <v>356</v>
      </c>
      <c r="F22" s="151" t="s">
        <v>151</v>
      </c>
    </row>
    <row r="23" spans="1:8" ht="15" thickBot="1">
      <c r="A23" s="407" t="s">
        <v>44</v>
      </c>
      <c r="B23" s="285" t="s">
        <v>541</v>
      </c>
      <c r="C23" s="408" t="s">
        <v>16</v>
      </c>
      <c r="D23" s="195" t="s">
        <v>476</v>
      </c>
      <c r="E23" s="136" t="s">
        <v>28</v>
      </c>
      <c r="F23" s="150" t="s">
        <v>151</v>
      </c>
    </row>
    <row r="24" spans="1:8" ht="15" thickBot="1">
      <c r="A24" s="407"/>
      <c r="B24" s="286"/>
      <c r="C24" s="409"/>
      <c r="D24" s="193" t="s">
        <v>478</v>
      </c>
      <c r="E24" s="136" t="s">
        <v>480</v>
      </c>
      <c r="F24" s="150" t="s">
        <v>151</v>
      </c>
    </row>
    <row r="25" spans="1:8" ht="15" thickBot="1">
      <c r="A25" s="407"/>
      <c r="B25" s="318"/>
      <c r="C25" s="410"/>
      <c r="D25" s="194" t="s">
        <v>424</v>
      </c>
      <c r="E25" s="136" t="s">
        <v>151</v>
      </c>
      <c r="F25" s="150" t="s">
        <v>151</v>
      </c>
    </row>
    <row r="26" spans="1:8" ht="15" thickBot="1">
      <c r="A26" s="362" t="s">
        <v>495</v>
      </c>
      <c r="B26" s="364" t="s">
        <v>66</v>
      </c>
      <c r="C26" s="333" t="s">
        <v>16</v>
      </c>
      <c r="D26" s="412" t="s">
        <v>46</v>
      </c>
      <c r="E26" s="255" t="s">
        <v>483</v>
      </c>
      <c r="F26" s="151" t="s">
        <v>151</v>
      </c>
    </row>
    <row r="27" spans="1:8" ht="15" thickBot="1">
      <c r="A27" s="363"/>
      <c r="B27" s="365"/>
      <c r="C27" s="334"/>
      <c r="D27" s="413"/>
      <c r="E27" s="246" t="s">
        <v>151</v>
      </c>
      <c r="F27" s="256" t="s">
        <v>151</v>
      </c>
      <c r="H27" s="55"/>
    </row>
    <row r="28" spans="1:8" ht="15" thickBot="1">
      <c r="A28" s="358" t="s">
        <v>45</v>
      </c>
      <c r="B28" s="286" t="s">
        <v>66</v>
      </c>
      <c r="C28" s="353" t="s">
        <v>8</v>
      </c>
      <c r="D28" s="351" t="s">
        <v>46</v>
      </c>
      <c r="E28" s="136" t="s">
        <v>484</v>
      </c>
      <c r="F28" s="150" t="s">
        <v>220</v>
      </c>
    </row>
    <row r="29" spans="1:8" ht="15" thickBot="1">
      <c r="A29" s="366"/>
      <c r="B29" s="325"/>
      <c r="C29" s="324"/>
      <c r="D29" s="411"/>
      <c r="E29" s="158" t="s">
        <v>485</v>
      </c>
      <c r="F29" s="157" t="s">
        <v>151</v>
      </c>
      <c r="H29" s="55"/>
    </row>
    <row r="31" spans="1:8">
      <c r="A31" s="218" t="s">
        <v>110</v>
      </c>
      <c r="E31" s="161" t="s">
        <v>346</v>
      </c>
      <c r="F31" s="161" t="s">
        <v>347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521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522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523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524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529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526</v>
      </c>
      <c r="B43" s="237" t="s">
        <v>525</v>
      </c>
      <c r="C43" s="238" t="s">
        <v>527</v>
      </c>
      <c r="D43" s="240"/>
      <c r="E43" s="219" t="s">
        <v>528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2019-12-27T20:30:38Z</dcterms:modified>
</cp:coreProperties>
</file>