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C12" i="1"/>
  <c r="E23" i="1"/>
  <c r="E26" i="1"/>
  <c r="C23" i="1"/>
  <c r="C26" i="1"/>
</calcChain>
</file>

<file path=xl/sharedStrings.xml><?xml version="1.0" encoding="utf-8"?>
<sst xmlns="http://schemas.openxmlformats.org/spreadsheetml/2006/main" count="28" uniqueCount="26">
  <si>
    <t>Revenue</t>
  </si>
  <si>
    <t>Donations: Automatic/yearly</t>
  </si>
  <si>
    <t>Distinguished Faculty Chair</t>
  </si>
  <si>
    <t>Scholarships</t>
  </si>
  <si>
    <t>Total Expenses:</t>
  </si>
  <si>
    <t>Annual Awards</t>
  </si>
  <si>
    <t>Gifts/Donations</t>
  </si>
  <si>
    <t>Plaques/Bricks (every other year)</t>
  </si>
  <si>
    <t>Total Revenues:</t>
  </si>
  <si>
    <t>* As of July 1, 2018</t>
  </si>
  <si>
    <t>Academic Senate Moorpark College Budget Year 2018-2019</t>
  </si>
  <si>
    <t>Donations: Bricks</t>
  </si>
  <si>
    <t>Fall 2018</t>
  </si>
  <si>
    <t>(next fiscal year)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</si>
  <si>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did not</t>
    </r>
    <r>
      <rPr>
        <sz val="11"/>
        <color theme="1"/>
        <rFont val="Calibri"/>
        <family val="2"/>
        <scheme val="minor"/>
      </rPr>
      <t xml:space="preserve"> break even</t>
    </r>
  </si>
  <si>
    <t>Updated: June 18, 2019</t>
  </si>
  <si>
    <t>Donations: One time</t>
  </si>
  <si>
    <t>End of year Brunch**</t>
  </si>
  <si>
    <t>Balance Forward *</t>
  </si>
  <si>
    <t>Estimate Year Total</t>
  </si>
  <si>
    <t>Actual Year Total</t>
  </si>
  <si>
    <t>Fiscal 2019</t>
  </si>
  <si>
    <t>Expense</t>
  </si>
  <si>
    <t>Total Balance:</t>
  </si>
  <si>
    <t>Miscellaneous</t>
  </si>
  <si>
    <t xml:space="preserve">      Profit:  $89.79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</si>
</sst>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15" fontId="0" fillId="0" borderId="0" xfId="0" applyNumberFormat="1"/>
    <xf numFmtId="0" fontId="0" fillId="0" borderId="1" xfId="0" applyFont="1" applyBorder="1"/>
    <xf numFmtId="0" fontId="0" fillId="0" borderId="0" xfId="0" applyBorder="1"/>
    <xf numFmtId="0" fontId="0" fillId="0" borderId="0" xfId="0" applyFont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30" zoomScaleNormal="130" workbookViewId="0">
      <selection activeCell="A30" sqref="A30"/>
    </sheetView>
  </sheetViews>
  <sheetFormatPr defaultRowHeight="15" x14ac:dyDescent="0.25"/>
  <cols>
    <col min="1" max="1" width="29.28515625" customWidth="1"/>
    <col min="3" max="3" width="19.7109375" customWidth="1"/>
    <col min="5" max="5" width="18.140625" customWidth="1"/>
    <col min="6" max="6" width="9.140625" customWidth="1"/>
  </cols>
  <sheetData>
    <row r="1" spans="1:5" x14ac:dyDescent="0.3">
      <c r="A1" s="1" t="s">
        <v>10</v>
      </c>
    </row>
    <row r="2" spans="1:5" x14ac:dyDescent="0.3">
      <c r="A2" s="8" t="s">
        <v>21</v>
      </c>
    </row>
    <row r="3" spans="1:5" x14ac:dyDescent="0.3">
      <c r="A3" s="1"/>
    </row>
    <row r="4" spans="1:5" x14ac:dyDescent="0.3">
      <c r="A4" s="3" t="s">
        <v>18</v>
      </c>
      <c r="B4" s="2"/>
      <c r="C4" s="2">
        <v>7938.07</v>
      </c>
      <c r="D4" s="2"/>
      <c r="E4" s="3">
        <v>7938.07</v>
      </c>
    </row>
    <row r="5" spans="1:5" x14ac:dyDescent="0.3">
      <c r="A5" s="2"/>
      <c r="B5" s="2"/>
      <c r="C5" s="2"/>
      <c r="D5" s="2"/>
      <c r="E5" s="2"/>
    </row>
    <row r="6" spans="1:5" x14ac:dyDescent="0.3">
      <c r="A6" s="3" t="s">
        <v>0</v>
      </c>
      <c r="B6" s="2"/>
      <c r="C6" s="9" t="s">
        <v>19</v>
      </c>
      <c r="D6" s="3"/>
      <c r="E6" s="9" t="s">
        <v>20</v>
      </c>
    </row>
    <row r="7" spans="1:5" x14ac:dyDescent="0.3">
      <c r="A7" s="2" t="s">
        <v>1</v>
      </c>
      <c r="B7" s="2"/>
      <c r="C7" s="4">
        <v>4000</v>
      </c>
      <c r="D7" s="2"/>
      <c r="E7" s="4">
        <v>3440</v>
      </c>
    </row>
    <row r="8" spans="1:5" x14ac:dyDescent="0.3">
      <c r="A8" s="2" t="s">
        <v>16</v>
      </c>
      <c r="B8" s="2"/>
      <c r="C8" s="4">
        <v>200</v>
      </c>
      <c r="D8" s="2"/>
      <c r="E8" s="4">
        <v>330</v>
      </c>
    </row>
    <row r="9" spans="1:5" x14ac:dyDescent="0.3">
      <c r="A9" s="2" t="s">
        <v>11</v>
      </c>
      <c r="B9" s="2"/>
      <c r="C9" s="4"/>
      <c r="D9" s="2"/>
      <c r="E9" s="4">
        <v>200</v>
      </c>
    </row>
    <row r="10" spans="1:5" x14ac:dyDescent="0.3">
      <c r="A10" s="2" t="s">
        <v>6</v>
      </c>
      <c r="B10" s="2"/>
      <c r="C10" s="2"/>
      <c r="D10" s="2"/>
      <c r="E10" s="2">
        <v>0</v>
      </c>
    </row>
    <row r="11" spans="1:5" x14ac:dyDescent="0.3">
      <c r="A11" s="2"/>
      <c r="B11" s="2"/>
      <c r="C11" s="4"/>
      <c r="D11" s="2"/>
      <c r="E11" s="4"/>
    </row>
    <row r="12" spans="1:5" x14ac:dyDescent="0.3">
      <c r="A12" s="3" t="s">
        <v>8</v>
      </c>
      <c r="B12" s="2"/>
      <c r="C12" s="4">
        <f>SUM(C7:C9)</f>
        <v>4200</v>
      </c>
      <c r="D12" s="2"/>
      <c r="E12" s="4">
        <f>SUM(E7:E10)</f>
        <v>3970</v>
      </c>
    </row>
    <row r="13" spans="1:5" x14ac:dyDescent="0.3">
      <c r="A13" s="3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3" t="s">
        <v>22</v>
      </c>
      <c r="B15" s="2"/>
      <c r="C15" s="9" t="s">
        <v>19</v>
      </c>
      <c r="D15" s="2"/>
      <c r="E15" s="9" t="s">
        <v>20</v>
      </c>
    </row>
    <row r="16" spans="1:5" x14ac:dyDescent="0.3">
      <c r="A16" s="2" t="s">
        <v>2</v>
      </c>
      <c r="B16" s="2" t="s">
        <v>12</v>
      </c>
      <c r="C16" s="4">
        <v>650</v>
      </c>
      <c r="D16" s="2"/>
      <c r="E16" s="2">
        <v>582.16999999999996</v>
      </c>
    </row>
    <row r="17" spans="1:6" x14ac:dyDescent="0.3">
      <c r="A17" s="2" t="s">
        <v>5</v>
      </c>
      <c r="B17" s="2"/>
      <c r="C17" s="4">
        <v>250</v>
      </c>
      <c r="D17" s="2"/>
      <c r="E17" s="2">
        <v>369.57</v>
      </c>
    </row>
    <row r="18" spans="1:6" x14ac:dyDescent="0.3">
      <c r="A18" s="2" t="s">
        <v>7</v>
      </c>
      <c r="B18" s="2"/>
      <c r="C18" s="4" t="s">
        <v>13</v>
      </c>
      <c r="D18" s="2"/>
      <c r="E18" s="4">
        <v>0</v>
      </c>
      <c r="F18" s="7"/>
    </row>
    <row r="19" spans="1:6" x14ac:dyDescent="0.3">
      <c r="A19" s="2" t="s">
        <v>17</v>
      </c>
      <c r="B19" s="2"/>
      <c r="C19" s="4">
        <v>0</v>
      </c>
      <c r="D19" s="2"/>
      <c r="E19" s="6">
        <v>-89.79</v>
      </c>
    </row>
    <row r="20" spans="1:6" x14ac:dyDescent="0.3">
      <c r="A20" s="2" t="s">
        <v>3</v>
      </c>
      <c r="B20" s="2"/>
      <c r="C20" s="4">
        <v>1500</v>
      </c>
      <c r="D20" s="2"/>
      <c r="E20" s="4">
        <v>1500</v>
      </c>
    </row>
    <row r="21" spans="1:6" x14ac:dyDescent="0.3">
      <c r="A21" s="2" t="s">
        <v>24</v>
      </c>
      <c r="B21" s="2"/>
      <c r="C21" s="4">
        <v>0</v>
      </c>
      <c r="D21" s="2"/>
      <c r="E21" s="4">
        <v>0</v>
      </c>
    </row>
    <row r="22" spans="1:6" x14ac:dyDescent="0.3">
      <c r="A22" s="2"/>
      <c r="B22" s="2"/>
      <c r="C22" s="4"/>
      <c r="D22" s="2"/>
      <c r="E22" s="2"/>
    </row>
    <row r="23" spans="1:6" x14ac:dyDescent="0.3">
      <c r="A23" s="3" t="s">
        <v>4</v>
      </c>
      <c r="B23" s="2"/>
      <c r="C23" s="4">
        <f>SUM(C16:C21)</f>
        <v>2400</v>
      </c>
      <c r="D23" s="2"/>
      <c r="E23" s="4">
        <f>SUM(E16:E21)</f>
        <v>2361.9499999999998</v>
      </c>
    </row>
    <row r="24" spans="1:6" x14ac:dyDescent="0.3">
      <c r="A24" s="2"/>
      <c r="B24" s="2"/>
      <c r="C24" s="2"/>
      <c r="D24" s="2"/>
      <c r="E24" s="2"/>
    </row>
    <row r="25" spans="1:6" x14ac:dyDescent="0.3">
      <c r="A25" s="2"/>
      <c r="B25" s="2"/>
      <c r="C25" s="2"/>
      <c r="D25" s="2"/>
      <c r="E25" s="2"/>
    </row>
    <row r="26" spans="1:6" x14ac:dyDescent="0.3">
      <c r="A26" s="3" t="s">
        <v>23</v>
      </c>
      <c r="B26" s="2"/>
      <c r="C26" s="4">
        <f>SUM(C4+C12-C23)</f>
        <v>9738.07</v>
      </c>
      <c r="D26" s="2"/>
      <c r="E26" s="10">
        <f>SUM(E4+E12-E23)</f>
        <v>9546.119999999999</v>
      </c>
    </row>
    <row r="27" spans="1:6" x14ac:dyDescent="0.3">
      <c r="A27" s="2"/>
      <c r="B27" s="2"/>
      <c r="C27" s="2"/>
      <c r="D27" s="2"/>
      <c r="E27" s="2"/>
    </row>
    <row r="28" spans="1:6" x14ac:dyDescent="0.3">
      <c r="A28" t="s">
        <v>9</v>
      </c>
    </row>
    <row r="29" spans="1:6" x14ac:dyDescent="0.3">
      <c r="A29" t="s">
        <v>14</v>
      </c>
    </row>
    <row r="30" spans="1:6" x14ac:dyDescent="0.3">
      <c r="A30" s="7" t="s">
        <v>25</v>
      </c>
    </row>
    <row r="31" spans="1:6" x14ac:dyDescent="0.3">
      <c r="A31" s="7"/>
    </row>
    <row r="32" spans="1:6" x14ac:dyDescent="0.3">
      <c r="A32" s="5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Doreen Butler</cp:lastModifiedBy>
  <cp:lastPrinted>2019-02-05T16:57:44Z</cp:lastPrinted>
  <dcterms:created xsi:type="dcterms:W3CDTF">2017-02-18T23:51:51Z</dcterms:created>
  <dcterms:modified xsi:type="dcterms:W3CDTF">2019-08-12T18:32:16Z</dcterms:modified>
</cp:coreProperties>
</file>