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3" i="1"/>
  <c r="F64" i="1"/>
  <c r="F65" i="1"/>
  <c r="F57" i="1"/>
  <c r="F58" i="1"/>
  <c r="F59" i="1"/>
  <c r="F60" i="1"/>
  <c r="F61" i="1"/>
  <c r="F62" i="1"/>
  <c r="F51" i="1"/>
  <c r="F52" i="1"/>
  <c r="F53" i="1"/>
  <c r="F54" i="1"/>
  <c r="F55" i="1"/>
  <c r="F56" i="1"/>
  <c r="F46" i="1"/>
  <c r="F47" i="1"/>
  <c r="F48" i="1"/>
  <c r="F49" i="1"/>
  <c r="F34" i="1"/>
  <c r="F35" i="1"/>
  <c r="F36" i="1"/>
  <c r="F37" i="1"/>
  <c r="F38" i="1"/>
  <c r="F39" i="1"/>
  <c r="F40" i="1"/>
  <c r="F41" i="1"/>
  <c r="F42" i="1"/>
  <c r="F43" i="1"/>
  <c r="F44" i="1"/>
  <c r="F45" i="1"/>
  <c r="F50" i="1"/>
  <c r="F32" i="1"/>
  <c r="F33" i="1"/>
  <c r="F25" i="1"/>
  <c r="F26" i="1"/>
  <c r="F27" i="1"/>
  <c r="F28" i="1"/>
  <c r="F29" i="1"/>
  <c r="F30" i="1"/>
  <c r="F31" i="1"/>
  <c r="F18" i="1"/>
  <c r="F19" i="1"/>
  <c r="F20" i="1"/>
  <c r="F21" i="1"/>
  <c r="F22" i="1"/>
  <c r="F23" i="1"/>
  <c r="F24" i="1"/>
  <c r="F15" i="1"/>
  <c r="F12" i="1"/>
  <c r="F13" i="1"/>
  <c r="F14" i="1"/>
  <c r="F16" i="1"/>
  <c r="F17" i="1"/>
  <c r="F11" i="1"/>
</calcChain>
</file>

<file path=xl/sharedStrings.xml><?xml version="1.0" encoding="utf-8"?>
<sst xmlns="http://schemas.openxmlformats.org/spreadsheetml/2006/main" count="112" uniqueCount="107">
  <si>
    <t>ACCT</t>
  </si>
  <si>
    <t xml:space="preserve">ANAT </t>
  </si>
  <si>
    <t>ANPH</t>
  </si>
  <si>
    <t xml:space="preserve">ARTH </t>
  </si>
  <si>
    <t xml:space="preserve">AST </t>
  </si>
  <si>
    <t xml:space="preserve">BIOL </t>
  </si>
  <si>
    <t>BIOT</t>
  </si>
  <si>
    <t xml:space="preserve">BUS </t>
  </si>
  <si>
    <t xml:space="preserve">CD </t>
  </si>
  <si>
    <t xml:space="preserve">CIS </t>
  </si>
  <si>
    <t xml:space="preserve">CJ </t>
  </si>
  <si>
    <t>CNSE</t>
  </si>
  <si>
    <t xml:space="preserve">COL </t>
  </si>
  <si>
    <t>COMM</t>
  </si>
  <si>
    <t>4.8000</t>
  </si>
  <si>
    <t>COUN</t>
  </si>
  <si>
    <t xml:space="preserve">   0.0000</t>
  </si>
  <si>
    <t>CS</t>
  </si>
  <si>
    <t>DANC</t>
  </si>
  <si>
    <t xml:space="preserve">  1.8666</t>
  </si>
  <si>
    <t>EATM</t>
  </si>
  <si>
    <t xml:space="preserve">  3.1660</t>
  </si>
  <si>
    <t>ECON</t>
  </si>
  <si>
    <t xml:space="preserve">    1.2000</t>
  </si>
  <si>
    <t xml:space="preserve"> 1.8000</t>
  </si>
  <si>
    <t>ENGL</t>
  </si>
  <si>
    <t xml:space="preserve">     23.3674</t>
  </si>
  <si>
    <t>14.4829</t>
  </si>
  <si>
    <t>ENGR</t>
  </si>
  <si>
    <t xml:space="preserve">    0.2667</t>
  </si>
  <si>
    <t xml:space="preserve"> 1.1330</t>
  </si>
  <si>
    <t>ENSC</t>
  </si>
  <si>
    <t xml:space="preserve">    1.2500</t>
  </si>
  <si>
    <t xml:space="preserve"> 0.9500</t>
  </si>
  <si>
    <t>ESL</t>
  </si>
  <si>
    <t xml:space="preserve">  0.3111</t>
  </si>
  <si>
    <t>FILM</t>
  </si>
  <si>
    <t xml:space="preserve">     1.4000</t>
  </si>
  <si>
    <t xml:space="preserve"> 1.0000</t>
  </si>
  <si>
    <t>FREN</t>
  </si>
  <si>
    <t xml:space="preserve">  0.5334</t>
  </si>
  <si>
    <t xml:space="preserve"> 0.8001</t>
  </si>
  <si>
    <t>FTVM</t>
  </si>
  <si>
    <t>GEOG</t>
  </si>
  <si>
    <t>GEOL</t>
  </si>
  <si>
    <t>GERM</t>
  </si>
  <si>
    <t>100.0000</t>
  </si>
  <si>
    <t>GIS</t>
  </si>
  <si>
    <t xml:space="preserve">      0.2000</t>
  </si>
  <si>
    <t>GR</t>
  </si>
  <si>
    <t xml:space="preserve">    1.6664</t>
  </si>
  <si>
    <t xml:space="preserve">  0.7998</t>
  </si>
  <si>
    <t>HED</t>
  </si>
  <si>
    <t xml:space="preserve"> 3.3331</t>
  </si>
  <si>
    <t>0.7332</t>
  </si>
  <si>
    <t>HIST</t>
  </si>
  <si>
    <t xml:space="preserve">  5.8000</t>
  </si>
  <si>
    <t xml:space="preserve"> 4.6000</t>
  </si>
  <si>
    <t>HS</t>
  </si>
  <si>
    <t xml:space="preserve">    0.000</t>
  </si>
  <si>
    <t>HUM</t>
  </si>
  <si>
    <t>1.2000</t>
  </si>
  <si>
    <t>0.0000</t>
  </si>
  <si>
    <t>ICA</t>
  </si>
  <si>
    <t xml:space="preserve"> 1.8663</t>
  </si>
  <si>
    <t>ITAL</t>
  </si>
  <si>
    <t>JAPN</t>
  </si>
  <si>
    <t>JOUR</t>
  </si>
  <si>
    <t>KIN</t>
  </si>
  <si>
    <t xml:space="preserve">    2.3329</t>
  </si>
  <si>
    <t>3.3324</t>
  </si>
  <si>
    <t>LS</t>
  </si>
  <si>
    <t xml:space="preserve">  0.8000</t>
  </si>
  <si>
    <t>MICR</t>
  </si>
  <si>
    <t>NS</t>
  </si>
  <si>
    <t xml:space="preserve"> 1.0666</t>
  </si>
  <si>
    <t xml:space="preserve">  10.3248</t>
  </si>
  <si>
    <t>NTS</t>
  </si>
  <si>
    <t xml:space="preserve"> 0.8000</t>
  </si>
  <si>
    <t xml:space="preserve">  0.0000</t>
  </si>
  <si>
    <t>2.6000</t>
  </si>
  <si>
    <t xml:space="preserve">MATH  </t>
  </si>
  <si>
    <t xml:space="preserve">MM    </t>
  </si>
  <si>
    <t xml:space="preserve">MUS    </t>
  </si>
  <si>
    <t xml:space="preserve">PHIL  </t>
  </si>
  <si>
    <t xml:space="preserve">PHOT </t>
  </si>
  <si>
    <t xml:space="preserve">PHSC  </t>
  </si>
  <si>
    <t>PHSO</t>
  </si>
  <si>
    <t xml:space="preserve">PHTC </t>
  </si>
  <si>
    <t xml:space="preserve">PHYS </t>
  </si>
  <si>
    <t xml:space="preserve">POLS </t>
  </si>
  <si>
    <t xml:space="preserve">PSY    </t>
  </si>
  <si>
    <t xml:space="preserve">RADT </t>
  </si>
  <si>
    <t xml:space="preserve">SOC    </t>
  </si>
  <si>
    <t xml:space="preserve">SPAN  </t>
  </si>
  <si>
    <t xml:space="preserve">THA   </t>
  </si>
  <si>
    <t xml:space="preserve">WEXP </t>
  </si>
  <si>
    <t xml:space="preserve">ZOO </t>
  </si>
  <si>
    <t>Subject</t>
  </si>
  <si>
    <t>%Cntct</t>
  </si>
  <si>
    <t>Hrly FTEF</t>
  </si>
  <si>
    <t>F-T FTEF</t>
  </si>
  <si>
    <t>TOT FTEF</t>
  </si>
  <si>
    <t>Grand Total</t>
  </si>
  <si>
    <t xml:space="preserve">ART </t>
  </si>
  <si>
    <t>ANTH</t>
  </si>
  <si>
    <t xml:space="preserve">CHEM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</si>
</sst>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3" fillId="0" borderId="1" xfId="1" applyNumberFormat="1" applyFont="1" applyFill="1" applyBorder="1" applyAlignment="1">
      <alignment horizontal="right" wrapText="1"/>
    </xf>
    <xf numFmtId="165" fontId="0" fillId="0" borderId="0" xfId="0" applyNumberFormat="1" applyAlignment="1">
      <alignment horizontal="right"/>
    </xf>
    <xf numFmtId="0" fontId="5" fillId="0" borderId="2" xfId="1" applyFont="1" applyFill="1" applyBorder="1" applyAlignment="1">
      <alignment vertical="top" wrapText="1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/>
  </cellXfs>
  <cellStyles count="2">
    <cellStyle name="Normal" xfId="0" builtinId="0"/>
    <cellStyle name="Normal_Sheet1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F66" totalsRowShown="0" headerRowDxfId="6" dataDxfId="5">
  <autoFilter ref="B1:F66"/>
  <tableColumns count="5">
    <tableColumn id="1" name="Subject" dataDxfId="4" dataCellStyle="Normal_Sheet1"/>
    <tableColumn id="2" name="%Cntct" dataDxfId="3" dataCellStyle="Normal_Sheet1"/>
    <tableColumn id="3" name="Hrly FTEF" dataDxfId="2" dataCellStyle="Normal_Sheet1"/>
    <tableColumn id="4" name="F-T FTEF" dataDxfId="1" dataCellStyle="Normal_Sheet1"/>
    <tableColumn id="5" name="TOT FTEF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Layout" topLeftCell="B1" zoomScale="120" zoomScaleNormal="100" zoomScalePageLayoutView="120" workbookViewId="0">
      <selection activeCell="E62" sqref="E62"/>
    </sheetView>
  </sheetViews>
  <sheetFormatPr defaultColWidth="19.85546875" defaultRowHeight="15" x14ac:dyDescent="0.25"/>
  <cols>
    <col min="1" max="1" width="12.28515625" hidden="1" customWidth="1"/>
    <col min="2" max="2" width="15.85546875" style="9" customWidth="1"/>
    <col min="3" max="3" width="15.140625" style="13" customWidth="1"/>
    <col min="4" max="4" width="16.28515625" style="1" customWidth="1"/>
    <col min="5" max="5" width="16.5703125" style="1" customWidth="1"/>
    <col min="6" max="6" width="20.85546875" customWidth="1"/>
  </cols>
  <sheetData>
    <row r="1" spans="2:6" ht="18.75" x14ac:dyDescent="0.3">
      <c r="B1" s="7" t="s">
        <v>98</v>
      </c>
      <c r="C1" s="10" t="s">
        <v>99</v>
      </c>
      <c r="D1" s="3" t="s">
        <v>100</v>
      </c>
      <c r="E1" s="3" t="s">
        <v>101</v>
      </c>
      <c r="F1" s="2" t="s">
        <v>102</v>
      </c>
    </row>
    <row r="2" spans="2:6" ht="18.75" x14ac:dyDescent="0.3">
      <c r="B2" s="7" t="s">
        <v>0</v>
      </c>
      <c r="C2" s="11">
        <v>38.461500000000001</v>
      </c>
      <c r="D2" s="4">
        <v>1.6</v>
      </c>
      <c r="E2" s="4">
        <v>1</v>
      </c>
      <c r="F2" s="5">
        <v>2.6</v>
      </c>
    </row>
    <row r="3" spans="2:6" ht="18.75" x14ac:dyDescent="0.3">
      <c r="B3" s="7" t="s">
        <v>1</v>
      </c>
      <c r="C3" s="11">
        <v>26.9666</v>
      </c>
      <c r="D3" s="4">
        <v>4.3330000000000002</v>
      </c>
      <c r="E3" s="4">
        <v>1.5999000000000001</v>
      </c>
      <c r="F3" s="5">
        <v>5.9329000000000001</v>
      </c>
    </row>
    <row r="4" spans="2:6" ht="18.75" x14ac:dyDescent="0.3">
      <c r="B4" s="7" t="s">
        <v>2</v>
      </c>
      <c r="C4" s="11">
        <v>66.666700000000006</v>
      </c>
      <c r="D4" s="4">
        <v>0.56669999999999998</v>
      </c>
      <c r="E4" s="4">
        <v>1.1334</v>
      </c>
      <c r="F4" s="5">
        <v>1.7000999999999999</v>
      </c>
    </row>
    <row r="5" spans="2:6" ht="18.75" x14ac:dyDescent="0.3">
      <c r="B5" s="7" t="s">
        <v>105</v>
      </c>
      <c r="C5" s="11">
        <v>50.917900000000003</v>
      </c>
      <c r="D5" s="4">
        <v>3.5666000000000002</v>
      </c>
      <c r="E5" s="4">
        <v>3.7</v>
      </c>
      <c r="F5" s="5">
        <v>7.2666000000000004</v>
      </c>
    </row>
    <row r="6" spans="2:6" ht="18.75" x14ac:dyDescent="0.3">
      <c r="B6" s="7" t="s">
        <v>104</v>
      </c>
      <c r="C6" s="11">
        <v>35</v>
      </c>
      <c r="D6" s="4">
        <v>5.5692000000000004</v>
      </c>
      <c r="E6" s="4">
        <v>2.9988000000000001</v>
      </c>
      <c r="F6" s="5">
        <v>8.5679999999999996</v>
      </c>
    </row>
    <row r="7" spans="2:6" ht="18.75" x14ac:dyDescent="0.3">
      <c r="B7" s="7" t="s">
        <v>3</v>
      </c>
      <c r="C7" s="11">
        <v>0</v>
      </c>
      <c r="D7" s="4">
        <v>2.2000000000000002</v>
      </c>
      <c r="E7" s="4">
        <v>0</v>
      </c>
      <c r="F7" s="5">
        <v>2.2000000000000002</v>
      </c>
    </row>
    <row r="8" spans="2:6" ht="18.75" x14ac:dyDescent="0.3">
      <c r="B8" s="7" t="s">
        <v>4</v>
      </c>
      <c r="C8" s="11">
        <v>32.142899999999997</v>
      </c>
      <c r="D8" s="4">
        <v>1.9</v>
      </c>
      <c r="E8" s="4">
        <v>0.9</v>
      </c>
      <c r="F8" s="5">
        <v>2.8</v>
      </c>
    </row>
    <row r="9" spans="2:6" ht="18.75" x14ac:dyDescent="0.3">
      <c r="B9" s="7" t="s">
        <v>5</v>
      </c>
      <c r="C9" s="11">
        <v>38.112200000000001</v>
      </c>
      <c r="D9" s="4">
        <v>7.0091000000000001</v>
      </c>
      <c r="E9" s="4">
        <v>4.3163999999999998</v>
      </c>
      <c r="F9" s="5">
        <v>11.3255</v>
      </c>
    </row>
    <row r="10" spans="2:6" ht="18.75" x14ac:dyDescent="0.3">
      <c r="B10" s="7" t="s">
        <v>6</v>
      </c>
      <c r="C10" s="11">
        <v>76.783799999999999</v>
      </c>
      <c r="D10" s="4">
        <v>0.2167</v>
      </c>
      <c r="E10" s="4">
        <v>0.7167</v>
      </c>
      <c r="F10" s="5">
        <v>0.93340000000000001</v>
      </c>
    </row>
    <row r="11" spans="2:6" ht="18.75" x14ac:dyDescent="0.3">
      <c r="B11" s="7" t="s">
        <v>7</v>
      </c>
      <c r="C11" s="11">
        <v>31.034500000000001</v>
      </c>
      <c r="D11" s="4">
        <v>4</v>
      </c>
      <c r="E11" s="4">
        <v>1.8</v>
      </c>
      <c r="F11" s="5">
        <f>D11+E11</f>
        <v>5.8</v>
      </c>
    </row>
    <row r="12" spans="2:6" ht="18.75" x14ac:dyDescent="0.3">
      <c r="B12" s="7" t="s">
        <v>8</v>
      </c>
      <c r="C12" s="11">
        <v>27.417000000000002</v>
      </c>
      <c r="D12" s="4">
        <v>3</v>
      </c>
      <c r="E12" s="4">
        <v>1.1332</v>
      </c>
      <c r="F12" s="5">
        <f t="shared" ref="F12:F65" si="0">D12+E12</f>
        <v>4.1332000000000004</v>
      </c>
    </row>
    <row r="13" spans="2:6" ht="18.75" x14ac:dyDescent="0.3">
      <c r="B13" s="7" t="s">
        <v>106</v>
      </c>
      <c r="C13" s="11">
        <v>54.058799999999998</v>
      </c>
      <c r="D13" s="4">
        <v>5.0000999999999998</v>
      </c>
      <c r="E13" s="4">
        <v>5.8836000000000004</v>
      </c>
      <c r="F13" s="5">
        <f t="shared" si="0"/>
        <v>10.883700000000001</v>
      </c>
    </row>
    <row r="14" spans="2:6" ht="18.75" x14ac:dyDescent="0.3">
      <c r="B14" s="7" t="s">
        <v>9</v>
      </c>
      <c r="C14" s="11">
        <v>75</v>
      </c>
      <c r="D14" s="4">
        <v>0.33329999999999999</v>
      </c>
      <c r="E14" s="4">
        <v>0.99990000000000001</v>
      </c>
      <c r="F14" s="5">
        <f t="shared" si="0"/>
        <v>1.3331999999999999</v>
      </c>
    </row>
    <row r="15" spans="2:6" ht="18.75" x14ac:dyDescent="0.3">
      <c r="B15" s="7" t="s">
        <v>10</v>
      </c>
      <c r="C15" s="11">
        <v>26.316500000000001</v>
      </c>
      <c r="D15" s="4">
        <v>2.7999000000000001</v>
      </c>
      <c r="E15" s="4">
        <v>1</v>
      </c>
      <c r="F15" s="5">
        <f t="shared" si="0"/>
        <v>3.7999000000000001</v>
      </c>
    </row>
    <row r="16" spans="2:6" ht="18.75" x14ac:dyDescent="0.3">
      <c r="B16" s="7" t="s">
        <v>11</v>
      </c>
      <c r="C16" s="11">
        <v>53.131700000000002</v>
      </c>
      <c r="D16" s="4">
        <v>0.99970000000000003</v>
      </c>
      <c r="E16" s="4">
        <v>1.1333</v>
      </c>
      <c r="F16" s="5">
        <f t="shared" si="0"/>
        <v>2.133</v>
      </c>
    </row>
    <row r="17" spans="2:6" ht="18.75" x14ac:dyDescent="0.3">
      <c r="B17" s="7" t="s">
        <v>12</v>
      </c>
      <c r="C17" s="11">
        <v>0</v>
      </c>
      <c r="D17" s="4">
        <v>0.2</v>
      </c>
      <c r="E17" s="4">
        <v>0</v>
      </c>
      <c r="F17" s="5">
        <f t="shared" si="0"/>
        <v>0.2</v>
      </c>
    </row>
    <row r="18" spans="2:6" ht="18.75" x14ac:dyDescent="0.3">
      <c r="B18" s="8" t="s">
        <v>13</v>
      </c>
      <c r="C18" s="11">
        <v>41.379300000000001</v>
      </c>
      <c r="D18" s="4">
        <v>6.8</v>
      </c>
      <c r="E18" s="6" t="s">
        <v>14</v>
      </c>
      <c r="F18" s="5">
        <f t="shared" si="0"/>
        <v>11.6</v>
      </c>
    </row>
    <row r="19" spans="2:6" ht="18.75" x14ac:dyDescent="0.3">
      <c r="B19" s="8" t="s">
        <v>15</v>
      </c>
      <c r="C19" s="11">
        <v>0</v>
      </c>
      <c r="D19" s="4">
        <v>0.36649999999999999</v>
      </c>
      <c r="E19" s="6" t="s">
        <v>16</v>
      </c>
      <c r="F19" s="5">
        <f t="shared" si="0"/>
        <v>0.36649999999999999</v>
      </c>
    </row>
    <row r="20" spans="2:6" ht="18.75" x14ac:dyDescent="0.3">
      <c r="B20" s="8" t="s">
        <v>17</v>
      </c>
      <c r="C20" s="11">
        <v>50</v>
      </c>
      <c r="D20" s="4">
        <v>1.3331999999999999</v>
      </c>
      <c r="E20" s="6">
        <v>1.3331999999999999</v>
      </c>
      <c r="F20" s="5">
        <f t="shared" si="0"/>
        <v>2.6663999999999999</v>
      </c>
    </row>
    <row r="21" spans="2:6" ht="18.75" x14ac:dyDescent="0.3">
      <c r="B21" s="8" t="s">
        <v>18</v>
      </c>
      <c r="C21" s="12">
        <v>64.6173</v>
      </c>
      <c r="D21" s="4">
        <v>1.0221</v>
      </c>
      <c r="E21" s="6" t="s">
        <v>19</v>
      </c>
      <c r="F21" s="5">
        <f t="shared" si="0"/>
        <v>2.8887</v>
      </c>
    </row>
    <row r="22" spans="2:6" ht="18.75" x14ac:dyDescent="0.3">
      <c r="B22" s="8" t="s">
        <v>20</v>
      </c>
      <c r="C22" s="12">
        <v>79.169799999999995</v>
      </c>
      <c r="D22" s="4">
        <v>0.83299999999999996</v>
      </c>
      <c r="E22" s="6" t="s">
        <v>21</v>
      </c>
      <c r="F22" s="5">
        <f t="shared" si="0"/>
        <v>3.9989999999999997</v>
      </c>
    </row>
    <row r="23" spans="2:6" ht="18.75" x14ac:dyDescent="0.3">
      <c r="B23" s="8" t="s">
        <v>22</v>
      </c>
      <c r="C23" s="12">
        <v>60</v>
      </c>
      <c r="D23" s="4" t="s">
        <v>23</v>
      </c>
      <c r="E23" s="6" t="s">
        <v>24</v>
      </c>
      <c r="F23" s="5">
        <f t="shared" si="0"/>
        <v>3</v>
      </c>
    </row>
    <row r="24" spans="2:6" ht="18.75" x14ac:dyDescent="0.3">
      <c r="B24" s="8" t="s">
        <v>25</v>
      </c>
      <c r="C24" s="12">
        <v>38.263599999999997</v>
      </c>
      <c r="D24" s="4" t="s">
        <v>26</v>
      </c>
      <c r="E24" s="6" t="s">
        <v>27</v>
      </c>
      <c r="F24" s="5">
        <f t="shared" si="0"/>
        <v>37.850300000000004</v>
      </c>
    </row>
    <row r="25" spans="2:6" ht="18.75" x14ac:dyDescent="0.3">
      <c r="B25" s="8" t="s">
        <v>28</v>
      </c>
      <c r="C25" s="12">
        <v>80.945899999999995</v>
      </c>
      <c r="D25" s="4" t="s">
        <v>29</v>
      </c>
      <c r="E25" s="6" t="s">
        <v>30</v>
      </c>
      <c r="F25" s="5">
        <f t="shared" si="0"/>
        <v>1.3996999999999999</v>
      </c>
    </row>
    <row r="26" spans="2:6" ht="18.75" x14ac:dyDescent="0.3">
      <c r="B26" s="8" t="s">
        <v>31</v>
      </c>
      <c r="C26" s="12">
        <v>43.181800000000003</v>
      </c>
      <c r="D26" s="4" t="s">
        <v>32</v>
      </c>
      <c r="E26" s="6" t="s">
        <v>33</v>
      </c>
      <c r="F26" s="5">
        <f t="shared" si="0"/>
        <v>2.2000000000000002</v>
      </c>
    </row>
    <row r="27" spans="2:6" ht="18.75" x14ac:dyDescent="0.3">
      <c r="B27" s="8" t="s">
        <v>34</v>
      </c>
      <c r="C27" s="11">
        <v>100</v>
      </c>
      <c r="D27" s="4">
        <v>0</v>
      </c>
      <c r="E27" s="6" t="s">
        <v>35</v>
      </c>
      <c r="F27" s="5">
        <f t="shared" si="0"/>
        <v>0.31109999999999999</v>
      </c>
    </row>
    <row r="28" spans="2:6" ht="18.75" x14ac:dyDescent="0.3">
      <c r="B28" s="8" t="s">
        <v>36</v>
      </c>
      <c r="C28" s="12">
        <v>41.666699999999999</v>
      </c>
      <c r="D28" s="4" t="s">
        <v>37</v>
      </c>
      <c r="E28" s="6" t="s">
        <v>38</v>
      </c>
      <c r="F28" s="5">
        <f t="shared" si="0"/>
        <v>2.4</v>
      </c>
    </row>
    <row r="29" spans="2:6" ht="18.75" x14ac:dyDescent="0.3">
      <c r="B29" s="8" t="s">
        <v>39</v>
      </c>
      <c r="C29" s="12">
        <v>60</v>
      </c>
      <c r="D29" s="4" t="s">
        <v>40</v>
      </c>
      <c r="E29" s="6" t="s">
        <v>41</v>
      </c>
      <c r="F29" s="5">
        <f t="shared" si="0"/>
        <v>1.3334999999999999</v>
      </c>
    </row>
    <row r="30" spans="2:6" ht="18.75" x14ac:dyDescent="0.3">
      <c r="B30" s="8" t="s">
        <v>42</v>
      </c>
      <c r="C30" s="12">
        <v>34.882399999999997</v>
      </c>
      <c r="D30" s="4">
        <v>1.8664000000000001</v>
      </c>
      <c r="E30" s="6">
        <v>0.99980000000000002</v>
      </c>
      <c r="F30" s="5">
        <f t="shared" si="0"/>
        <v>2.8662000000000001</v>
      </c>
    </row>
    <row r="31" spans="2:6" ht="18.75" x14ac:dyDescent="0.3">
      <c r="B31" s="8" t="s">
        <v>43</v>
      </c>
      <c r="C31" s="12">
        <v>55.101999999999997</v>
      </c>
      <c r="D31" s="4">
        <v>1.1000000000000001</v>
      </c>
      <c r="E31" s="4">
        <v>1.35</v>
      </c>
      <c r="F31" s="5">
        <f t="shared" si="0"/>
        <v>2.4500000000000002</v>
      </c>
    </row>
    <row r="32" spans="2:6" ht="18.75" x14ac:dyDescent="0.3">
      <c r="B32" s="8" t="s">
        <v>44</v>
      </c>
      <c r="C32" s="12">
        <v>37.804099999999998</v>
      </c>
      <c r="D32" s="4">
        <v>1.7</v>
      </c>
      <c r="E32" s="6">
        <v>1.0333000000000001</v>
      </c>
      <c r="F32" s="5">
        <f t="shared" si="0"/>
        <v>2.7332999999999998</v>
      </c>
    </row>
    <row r="33" spans="2:6" ht="18.75" x14ac:dyDescent="0.3">
      <c r="B33" s="8" t="s">
        <v>45</v>
      </c>
      <c r="C33" s="12" t="s">
        <v>46</v>
      </c>
      <c r="D33" s="4">
        <v>0</v>
      </c>
      <c r="E33" s="6">
        <v>0.26669999999999999</v>
      </c>
      <c r="F33" s="5">
        <f t="shared" si="0"/>
        <v>0.26669999999999999</v>
      </c>
    </row>
    <row r="34" spans="2:6" ht="18.75" x14ac:dyDescent="0.3">
      <c r="B34" s="8" t="s">
        <v>47</v>
      </c>
      <c r="C34" s="12">
        <v>0</v>
      </c>
      <c r="D34" s="4" t="s">
        <v>48</v>
      </c>
      <c r="E34" s="6" t="s">
        <v>16</v>
      </c>
      <c r="F34" s="5">
        <f t="shared" si="0"/>
        <v>0.2</v>
      </c>
    </row>
    <row r="35" spans="2:6" ht="18.75" x14ac:dyDescent="0.3">
      <c r="B35" s="8" t="s">
        <v>49</v>
      </c>
      <c r="C35" s="12">
        <v>32.430500000000002</v>
      </c>
      <c r="D35" s="4" t="s">
        <v>50</v>
      </c>
      <c r="E35" s="6" t="s">
        <v>51</v>
      </c>
      <c r="F35" s="5">
        <f t="shared" si="0"/>
        <v>2.4662000000000002</v>
      </c>
    </row>
    <row r="36" spans="2:6" ht="18.75" x14ac:dyDescent="0.3">
      <c r="B36" s="8" t="s">
        <v>52</v>
      </c>
      <c r="C36" s="12">
        <v>18.031099999999999</v>
      </c>
      <c r="D36" s="6" t="s">
        <v>53</v>
      </c>
      <c r="E36" s="6" t="s">
        <v>54</v>
      </c>
      <c r="F36" s="5">
        <f t="shared" si="0"/>
        <v>4.0663</v>
      </c>
    </row>
    <row r="37" spans="2:6" ht="18.75" x14ac:dyDescent="0.3">
      <c r="B37" s="8" t="s">
        <v>55</v>
      </c>
      <c r="C37" s="12">
        <v>44.230800000000002</v>
      </c>
      <c r="D37" s="6" t="s">
        <v>56</v>
      </c>
      <c r="E37" s="6" t="s">
        <v>57</v>
      </c>
      <c r="F37" s="5">
        <f t="shared" si="0"/>
        <v>10.399999999999999</v>
      </c>
    </row>
    <row r="38" spans="2:6" ht="18.75" x14ac:dyDescent="0.3">
      <c r="B38" s="8" t="s">
        <v>58</v>
      </c>
      <c r="C38" s="12">
        <v>0</v>
      </c>
      <c r="D38" s="6">
        <v>0.2</v>
      </c>
      <c r="E38" s="6" t="s">
        <v>59</v>
      </c>
      <c r="F38" s="5">
        <f t="shared" si="0"/>
        <v>0.2</v>
      </c>
    </row>
    <row r="39" spans="2:6" ht="18.75" x14ac:dyDescent="0.3">
      <c r="B39" s="8" t="s">
        <v>60</v>
      </c>
      <c r="C39" s="12">
        <v>0</v>
      </c>
      <c r="D39" s="6" t="s">
        <v>61</v>
      </c>
      <c r="E39" s="6" t="s">
        <v>62</v>
      </c>
      <c r="F39" s="5">
        <f t="shared" si="0"/>
        <v>1.2</v>
      </c>
    </row>
    <row r="40" spans="2:6" ht="18.75" x14ac:dyDescent="0.3">
      <c r="B40" s="8" t="s">
        <v>63</v>
      </c>
      <c r="C40" s="12">
        <v>23.728000000000002</v>
      </c>
      <c r="D40" s="6">
        <v>5.9991000000000003</v>
      </c>
      <c r="E40" s="6" t="s">
        <v>64</v>
      </c>
      <c r="F40" s="5">
        <f t="shared" si="0"/>
        <v>7.8654000000000002</v>
      </c>
    </row>
    <row r="41" spans="2:6" ht="18.75" x14ac:dyDescent="0.3">
      <c r="B41" s="8" t="s">
        <v>65</v>
      </c>
      <c r="C41" s="12">
        <v>0</v>
      </c>
      <c r="D41" s="6" t="s">
        <v>29</v>
      </c>
      <c r="E41" s="6" t="s">
        <v>16</v>
      </c>
      <c r="F41" s="5">
        <f t="shared" si="0"/>
        <v>0.26669999999999999</v>
      </c>
    </row>
    <row r="42" spans="2:6" ht="18.75" x14ac:dyDescent="0.3">
      <c r="B42" s="8" t="s">
        <v>66</v>
      </c>
      <c r="C42" s="12">
        <v>0</v>
      </c>
      <c r="D42" s="6" t="s">
        <v>40</v>
      </c>
      <c r="E42" s="6" t="s">
        <v>62</v>
      </c>
      <c r="F42" s="5">
        <f t="shared" si="0"/>
        <v>0.53339999999999999</v>
      </c>
    </row>
    <row r="43" spans="2:6" ht="18.75" x14ac:dyDescent="0.3">
      <c r="B43" s="8" t="s">
        <v>67</v>
      </c>
      <c r="C43" s="12">
        <v>57.142899999999997</v>
      </c>
      <c r="D43" s="6">
        <v>0.6</v>
      </c>
      <c r="E43" s="6">
        <v>0.8</v>
      </c>
      <c r="F43" s="5">
        <f t="shared" si="0"/>
        <v>1.4</v>
      </c>
    </row>
    <row r="44" spans="2:6" ht="18.75" x14ac:dyDescent="0.3">
      <c r="B44" s="8" t="s">
        <v>68</v>
      </c>
      <c r="C44" s="12">
        <v>58.821199999999997</v>
      </c>
      <c r="D44" s="6" t="s">
        <v>69</v>
      </c>
      <c r="E44" s="6" t="s">
        <v>70</v>
      </c>
      <c r="F44" s="5">
        <f t="shared" si="0"/>
        <v>5.6653000000000002</v>
      </c>
    </row>
    <row r="45" spans="2:6" ht="18.75" x14ac:dyDescent="0.3">
      <c r="B45" s="8" t="s">
        <v>71</v>
      </c>
      <c r="C45" s="12">
        <v>75.0047</v>
      </c>
      <c r="D45" s="6">
        <v>0.2666</v>
      </c>
      <c r="E45" s="6" t="s">
        <v>72</v>
      </c>
      <c r="F45" s="5">
        <f t="shared" si="0"/>
        <v>1.0666</v>
      </c>
    </row>
    <row r="46" spans="2:6" ht="18.75" x14ac:dyDescent="0.3">
      <c r="B46" s="8" t="s">
        <v>81</v>
      </c>
      <c r="C46" s="12">
        <v>44.9084</v>
      </c>
      <c r="D46" s="4">
        <v>21.997599999999998</v>
      </c>
      <c r="E46" s="6">
        <v>17.9315</v>
      </c>
      <c r="F46" s="5">
        <f t="shared" si="0"/>
        <v>39.929099999999998</v>
      </c>
    </row>
    <row r="47" spans="2:6" ht="18.75" x14ac:dyDescent="0.3">
      <c r="B47" s="8" t="s">
        <v>73</v>
      </c>
      <c r="C47" s="12">
        <v>40</v>
      </c>
      <c r="D47" s="6">
        <v>1.5</v>
      </c>
      <c r="E47" s="6">
        <v>1</v>
      </c>
      <c r="F47" s="5">
        <f t="shared" si="0"/>
        <v>2.5</v>
      </c>
    </row>
    <row r="48" spans="2:6" ht="18.75" x14ac:dyDescent="0.3">
      <c r="B48" s="8" t="s">
        <v>82</v>
      </c>
      <c r="C48" s="12">
        <v>71.428600000000003</v>
      </c>
      <c r="D48" s="6">
        <v>0.53320000000000001</v>
      </c>
      <c r="E48" s="6">
        <v>1.333</v>
      </c>
      <c r="F48" s="5">
        <f t="shared" si="0"/>
        <v>1.8662000000000001</v>
      </c>
    </row>
    <row r="49" spans="2:6" ht="18.75" x14ac:dyDescent="0.3">
      <c r="B49" s="8" t="s">
        <v>83</v>
      </c>
      <c r="C49" s="12">
        <v>58.835500000000003</v>
      </c>
      <c r="D49" s="6">
        <v>3.3109000000000002</v>
      </c>
      <c r="E49" s="6">
        <v>4.7321999999999997</v>
      </c>
      <c r="F49" s="5">
        <f t="shared" si="0"/>
        <v>8.043099999999999</v>
      </c>
    </row>
    <row r="50" spans="2:6" ht="18.75" x14ac:dyDescent="0.3">
      <c r="B50" s="8" t="s">
        <v>74</v>
      </c>
      <c r="C50" s="12">
        <v>90.636799999999994</v>
      </c>
      <c r="D50" s="6" t="s">
        <v>75</v>
      </c>
      <c r="E50" s="6" t="s">
        <v>76</v>
      </c>
      <c r="F50" s="5">
        <f t="shared" si="0"/>
        <v>11.391399999999999</v>
      </c>
    </row>
    <row r="51" spans="2:6" ht="18.75" x14ac:dyDescent="0.3">
      <c r="B51" s="8" t="s">
        <v>77</v>
      </c>
      <c r="C51" s="12">
        <v>0</v>
      </c>
      <c r="D51" s="6" t="s">
        <v>78</v>
      </c>
      <c r="E51" s="6" t="s">
        <v>79</v>
      </c>
      <c r="F51" s="5">
        <f t="shared" si="0"/>
        <v>0.8</v>
      </c>
    </row>
    <row r="52" spans="2:6" ht="18.75" x14ac:dyDescent="0.3">
      <c r="B52" s="8" t="s">
        <v>84</v>
      </c>
      <c r="C52" s="12">
        <v>59.090899999999998</v>
      </c>
      <c r="D52" s="6">
        <v>1.8</v>
      </c>
      <c r="E52" s="6" t="s">
        <v>80</v>
      </c>
      <c r="F52" s="5">
        <f t="shared" si="0"/>
        <v>4.4000000000000004</v>
      </c>
    </row>
    <row r="53" spans="2:6" ht="18.75" x14ac:dyDescent="0.3">
      <c r="B53" s="8" t="s">
        <v>85</v>
      </c>
      <c r="C53" s="12">
        <v>34.284999999999997</v>
      </c>
      <c r="D53" s="6">
        <v>1.5329999999999999</v>
      </c>
      <c r="E53" s="6">
        <v>0.79979999999999996</v>
      </c>
      <c r="F53" s="5">
        <f t="shared" si="0"/>
        <v>2.3327999999999998</v>
      </c>
    </row>
    <row r="54" spans="2:6" ht="18.75" x14ac:dyDescent="0.3">
      <c r="B54" s="8" t="s">
        <v>86</v>
      </c>
      <c r="C54" s="12">
        <v>42.857100000000003</v>
      </c>
      <c r="D54" s="6">
        <v>0.2</v>
      </c>
      <c r="E54" s="6">
        <v>0.15</v>
      </c>
      <c r="F54" s="5">
        <f t="shared" si="0"/>
        <v>0.35</v>
      </c>
    </row>
    <row r="55" spans="2:6" ht="18.75" x14ac:dyDescent="0.3">
      <c r="B55" s="8" t="s">
        <v>87</v>
      </c>
      <c r="C55" s="12">
        <v>75</v>
      </c>
      <c r="D55" s="6">
        <v>0.5</v>
      </c>
      <c r="E55" s="6">
        <v>1.5</v>
      </c>
      <c r="F55" s="5">
        <f t="shared" si="0"/>
        <v>2</v>
      </c>
    </row>
    <row r="56" spans="2:6" ht="18.75" x14ac:dyDescent="0.3">
      <c r="B56" s="8" t="s">
        <v>88</v>
      </c>
      <c r="C56" s="12">
        <v>42.863300000000002</v>
      </c>
      <c r="D56" s="6">
        <v>0.2666</v>
      </c>
      <c r="E56" s="6">
        <v>0.2</v>
      </c>
      <c r="F56" s="5">
        <f t="shared" si="0"/>
        <v>0.46660000000000001</v>
      </c>
    </row>
    <row r="57" spans="2:6" ht="18.75" x14ac:dyDescent="0.3">
      <c r="B57" s="8" t="s">
        <v>89</v>
      </c>
      <c r="C57" s="12">
        <v>63.506599999999999</v>
      </c>
      <c r="D57" s="6">
        <v>1.2834000000000001</v>
      </c>
      <c r="E57" s="6">
        <v>2.2334000000000001</v>
      </c>
      <c r="F57" s="5">
        <f t="shared" si="0"/>
        <v>3.5167999999999999</v>
      </c>
    </row>
    <row r="58" spans="2:6" ht="18.75" x14ac:dyDescent="0.3">
      <c r="B58" s="8" t="s">
        <v>90</v>
      </c>
      <c r="C58" s="12">
        <v>45.454500000000003</v>
      </c>
      <c r="D58" s="6">
        <v>2.4</v>
      </c>
      <c r="E58" s="6">
        <v>2</v>
      </c>
      <c r="F58" s="5">
        <f t="shared" si="0"/>
        <v>4.4000000000000004</v>
      </c>
    </row>
    <row r="59" spans="2:6" ht="18.75" x14ac:dyDescent="0.3">
      <c r="B59" s="8" t="s">
        <v>91</v>
      </c>
      <c r="C59" s="12">
        <v>39.215699999999998</v>
      </c>
      <c r="D59" s="6">
        <v>6.2</v>
      </c>
      <c r="E59" s="6">
        <v>4</v>
      </c>
      <c r="F59" s="5">
        <f t="shared" si="0"/>
        <v>10.199999999999999</v>
      </c>
    </row>
    <row r="60" spans="2:6" ht="18.75" x14ac:dyDescent="0.3">
      <c r="B60" s="8" t="s">
        <v>92</v>
      </c>
      <c r="C60" s="12">
        <v>72.726399999999998</v>
      </c>
      <c r="D60" s="6">
        <v>0.55000000000000004</v>
      </c>
      <c r="E60" s="6">
        <v>1.466</v>
      </c>
      <c r="F60" s="5">
        <f t="shared" si="0"/>
        <v>2.016</v>
      </c>
    </row>
    <row r="61" spans="2:6" ht="18.75" x14ac:dyDescent="0.3">
      <c r="B61" s="8" t="s">
        <v>93</v>
      </c>
      <c r="C61" s="12">
        <v>40</v>
      </c>
      <c r="D61" s="6">
        <v>3.6</v>
      </c>
      <c r="E61" s="6">
        <v>2.4</v>
      </c>
      <c r="F61" s="5">
        <f t="shared" si="0"/>
        <v>6</v>
      </c>
    </row>
    <row r="62" spans="2:6" ht="18.75" x14ac:dyDescent="0.3">
      <c r="B62" s="8" t="s">
        <v>94</v>
      </c>
      <c r="C62" s="12">
        <v>31.25</v>
      </c>
      <c r="D62" s="6">
        <v>3.6663000000000001</v>
      </c>
      <c r="E62" s="6">
        <v>1.6665000000000001</v>
      </c>
      <c r="F62" s="5">
        <f t="shared" si="0"/>
        <v>5.3328000000000007</v>
      </c>
    </row>
    <row r="63" spans="2:6" ht="18.75" x14ac:dyDescent="0.3">
      <c r="B63" s="8" t="s">
        <v>95</v>
      </c>
      <c r="C63" s="12">
        <v>34.999200000000002</v>
      </c>
      <c r="D63" s="6">
        <v>3.4661</v>
      </c>
      <c r="E63" s="6">
        <v>1.8663000000000001</v>
      </c>
      <c r="F63" s="5">
        <f t="shared" si="0"/>
        <v>5.3323999999999998</v>
      </c>
    </row>
    <row r="64" spans="2:6" ht="18.75" x14ac:dyDescent="0.3">
      <c r="B64" s="8" t="s">
        <v>96</v>
      </c>
      <c r="C64" s="12">
        <v>0</v>
      </c>
      <c r="D64" s="6">
        <v>3.3300000000000003E-2</v>
      </c>
      <c r="E64" s="6">
        <v>0</v>
      </c>
      <c r="F64" s="5">
        <f t="shared" si="0"/>
        <v>3.3300000000000003E-2</v>
      </c>
    </row>
    <row r="65" spans="2:6" ht="18.75" x14ac:dyDescent="0.3">
      <c r="B65" s="8" t="s">
        <v>97</v>
      </c>
      <c r="C65" s="12">
        <v>100</v>
      </c>
      <c r="D65" s="6">
        <v>0</v>
      </c>
      <c r="E65" s="6">
        <v>0.5</v>
      </c>
      <c r="F65" s="5">
        <f t="shared" si="0"/>
        <v>0.5</v>
      </c>
    </row>
    <row r="66" spans="2:6" ht="18.75" x14ac:dyDescent="0.3">
      <c r="B66" s="14" t="s">
        <v>103</v>
      </c>
      <c r="C66" s="15">
        <v>44.911299999999997</v>
      </c>
      <c r="D66" s="16">
        <v>163.43819999999999</v>
      </c>
      <c r="E66" s="16">
        <v>133.24369999999999</v>
      </c>
      <c r="F66" s="17">
        <f>SUM(F2:F65)</f>
        <v>296.68129999999996</v>
      </c>
    </row>
  </sheetData>
  <pageMargins left="0.7" right="0.7" top="0.75" bottom="0.75" header="0.3" footer="0.3"/>
  <pageSetup orientation="portrait" r:id="rId1"/>
  <headerFooter>
    <oddHeader>&amp;L&amp;"-,Bold"&amp;14Productivity Report&amp;C&amp;"-,Bold"&amp;14Fall 2015&amp;R&amp;"-,Bold"&amp;14Moorpark College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Avina</dc:creator>
  <cp:lastModifiedBy>Lisa Putnam</cp:lastModifiedBy>
  <dcterms:created xsi:type="dcterms:W3CDTF">2015-09-16T18:40:22Z</dcterms:created>
  <dcterms:modified xsi:type="dcterms:W3CDTF">2015-09-16T21:51:49Z</dcterms:modified>
</cp:coreProperties>
</file>