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0" windowWidth="9750" windowHeight="10740" tabRatio="875" activeTab="1"/>
  </bookViews>
  <sheets>
    <sheet name="Evaluation" sheetId="1" r:id="rId1"/>
    <sheet name="3 Year Template" sheetId="2" r:id="rId2"/>
    <sheet name="Course SLOs" sheetId="3" r:id="rId3"/>
    <sheet name="WorkPlan" sheetId="4" r:id="rId4"/>
    <sheet name="CurrSched" sheetId="5" r:id="rId5"/>
  </sheets>
  <definedNames>
    <definedName name="A1_">'3 Year Template'!$B$139</definedName>
    <definedName name="A2_">'3 Year Template'!$B$140</definedName>
    <definedName name="A3_">'3 Year Template'!$B$141</definedName>
    <definedName name="A4_">'3 Year Template'!$B$142</definedName>
    <definedName name="A5_">'3 Year Template'!$B$143</definedName>
    <definedName name="A6_">'3 Year Template'!$B$144</definedName>
    <definedName name="competency">'3 Year Template'!$A$222</definedName>
    <definedName name="curr">'CurrSched'!$A$1:$C$72</definedName>
    <definedName name="ES1_">'3 Year Template'!$B$84</definedName>
    <definedName name="ES2_">'3 Year Template'!$B$81</definedName>
    <definedName name="ES3_">'3 Year Template'!$B$93</definedName>
    <definedName name="ES4_">'3 Year Template'!$B$96</definedName>
    <definedName name="ES5_">'3 Year Template'!$B$99</definedName>
    <definedName name="ES6_">'3 Year Template'!#REF!</definedName>
    <definedName name="ES7_">'3 Year Template'!#REF!</definedName>
    <definedName name="fall1">#REF!</definedName>
    <definedName name="fall2">#REF!</definedName>
    <definedName name="fall3">#REF!</definedName>
    <definedName name="L1_">'3 Year Template'!#REF!</definedName>
    <definedName name="L2_">'3 Year Template'!#REF!</definedName>
    <definedName name="L3_">'3 Year Template'!#REF!</definedName>
    <definedName name="L4_">'3 Year Template'!#REF!</definedName>
    <definedName name="L5_">'3 Year Template'!#REF!</definedName>
    <definedName name="mission">'3 Year Template'!$A$214</definedName>
    <definedName name="O1_">'3 Year Template'!$B$127</definedName>
    <definedName name="O10_">'3 Year Template'!#REF!</definedName>
    <definedName name="O2_">'3 Year Template'!$B$128</definedName>
    <definedName name="O3_">'3 Year Template'!$B$129</definedName>
    <definedName name="O4_">'3 Year Template'!$B$130</definedName>
    <definedName name="O5_">'3 Year Template'!$B$131</definedName>
    <definedName name="o6_">'3 Year Template'!$B$132</definedName>
    <definedName name="O7_">'3 Year Template'!$B$133</definedName>
    <definedName name="O8_">'3 Year Template'!#REF!</definedName>
    <definedName name="O9_">'3 Year Template'!#REF!</definedName>
    <definedName name="P1_">'3 Year Template'!#REF!</definedName>
    <definedName name="P2_">'3 Year Template'!#REF!</definedName>
    <definedName name="P3_">'3 Year Template'!#REF!</definedName>
    <definedName name="P4_">'3 Year Template'!#REF!</definedName>
    <definedName name="P5_">'3 Year Template'!#REF!</definedName>
    <definedName name="_xlnm.Print_Area" localSheetId="1">'3 Year Template'!$A$1:$P$315</definedName>
    <definedName name="_xlnm.Print_Area" localSheetId="2">'Course SLOs'!$A$1:$P$114</definedName>
    <definedName name="purpose">'3 Year Template'!$A$230</definedName>
    <definedName name="revdata">'3 Year Template'!$A$83:$P$207</definedName>
    <definedName name="S1_">'3 Year Template'!$B$119</definedName>
    <definedName name="S10_">'3 Year Template'!#REF!</definedName>
    <definedName name="S2_">'3 Year Template'!$B$120</definedName>
    <definedName name="S3_">'3 Year Template'!$B$121</definedName>
    <definedName name="S4_">'3 Year Template'!$B$122</definedName>
    <definedName name="S5_">'3 Year Template'!$B$123</definedName>
    <definedName name="S6_">'3 Year Template'!$B$124</definedName>
    <definedName name="S7_">'3 Year Template'!$B$125</definedName>
    <definedName name="S8_">'3 Year Template'!#REF!</definedName>
    <definedName name="S9_">'3 Year Template'!#REF!</definedName>
    <definedName name="Sp1">#REF!</definedName>
    <definedName name="sp2">#REF!</definedName>
    <definedName name="sp3">#REF!</definedName>
  </definedNames>
  <calcPr fullCalcOnLoad="1"/>
</workbook>
</file>

<file path=xl/sharedStrings.xml><?xml version="1.0" encoding="utf-8"?>
<sst xmlns="http://schemas.openxmlformats.org/spreadsheetml/2006/main" count="377" uniqueCount="271">
  <si>
    <t>Other</t>
  </si>
  <si>
    <t>%FT</t>
  </si>
  <si>
    <t>UNITS</t>
  </si>
  <si>
    <t>%RET</t>
  </si>
  <si>
    <t>FTES</t>
  </si>
  <si>
    <t>SUBJ</t>
  </si>
  <si>
    <t>#CRNS</t>
  </si>
  <si>
    <t>AGG
WSCH
/FTEF</t>
  </si>
  <si>
    <t>AGG
WSCH</t>
  </si>
  <si>
    <t>CEN
ENR</t>
  </si>
  <si>
    <t>COM
GRD</t>
  </si>
  <si>
    <t>FT
FTEF</t>
  </si>
  <si>
    <t>HRLY
FTEF</t>
  </si>
  <si>
    <t>TOT
FTEF</t>
  </si>
  <si>
    <t>PROGRAM PRODUCTIVITY:</t>
  </si>
  <si>
    <t>ANAT</t>
  </si>
  <si>
    <t>ANPH</t>
  </si>
  <si>
    <t>ANSC</t>
  </si>
  <si>
    <t>ANTH</t>
  </si>
  <si>
    <t>ART</t>
  </si>
  <si>
    <t>AST</t>
  </si>
  <si>
    <t>BIOL</t>
  </si>
  <si>
    <t>BUS</t>
  </si>
  <si>
    <t>CD</t>
  </si>
  <si>
    <t>CHEM</t>
  </si>
  <si>
    <t>CHST</t>
  </si>
  <si>
    <t>CIS</t>
  </si>
  <si>
    <t>CJ</t>
  </si>
  <si>
    <t>CNSE</t>
  </si>
  <si>
    <t>COL</t>
  </si>
  <si>
    <t>COUN</t>
  </si>
  <si>
    <t>CS</t>
  </si>
  <si>
    <t>DANC</t>
  </si>
  <si>
    <t>DRFT</t>
  </si>
  <si>
    <t>EATM</t>
  </si>
  <si>
    <t>ECON</t>
  </si>
  <si>
    <t>EDU</t>
  </si>
  <si>
    <t>ENGL</t>
  </si>
  <si>
    <t>ENSC</t>
  </si>
  <si>
    <t>FREN</t>
  </si>
  <si>
    <t>GEOG</t>
  </si>
  <si>
    <t>GEOL</t>
  </si>
  <si>
    <t>GR</t>
  </si>
  <si>
    <t>HIST</t>
  </si>
  <si>
    <t>HS</t>
  </si>
  <si>
    <t>HUM</t>
  </si>
  <si>
    <t>ID</t>
  </si>
  <si>
    <t>ITAL</t>
  </si>
  <si>
    <t>JAPN</t>
  </si>
  <si>
    <t>JOUR</t>
  </si>
  <si>
    <t>LS</t>
  </si>
  <si>
    <t>MATH</t>
  </si>
  <si>
    <t>MICR</t>
  </si>
  <si>
    <t>MM</t>
  </si>
  <si>
    <t>MUS</t>
  </si>
  <si>
    <t>NS</t>
  </si>
  <si>
    <t>NTS</t>
  </si>
  <si>
    <t>PHIL</t>
  </si>
  <si>
    <t>PHSC</t>
  </si>
  <si>
    <t>PHSO</t>
  </si>
  <si>
    <t>PHYS</t>
  </si>
  <si>
    <t>POLS</t>
  </si>
  <si>
    <t>PSY</t>
  </si>
  <si>
    <t>RADT</t>
  </si>
  <si>
    <t>RT</t>
  </si>
  <si>
    <t>SL</t>
  </si>
  <si>
    <t>SOC</t>
  </si>
  <si>
    <t>SPAN</t>
  </si>
  <si>
    <t>THA</t>
  </si>
  <si>
    <t>WEXP</t>
  </si>
  <si>
    <t>Department Chair/Coordinator</t>
  </si>
  <si>
    <t>Area Dean</t>
  </si>
  <si>
    <t>ESL</t>
  </si>
  <si>
    <t>GIS</t>
  </si>
  <si>
    <t>LAT</t>
  </si>
  <si>
    <t>College Mission</t>
  </si>
  <si>
    <t>Core Competency</t>
  </si>
  <si>
    <t>Column 2: Outcomes</t>
  </si>
  <si>
    <t>Column 3: Measurement</t>
  </si>
  <si>
    <t>Column 4: Results</t>
  </si>
  <si>
    <t>Column 5: Use of Results</t>
  </si>
  <si>
    <t>Column 1: Mission</t>
  </si>
  <si>
    <t>Strengths:</t>
  </si>
  <si>
    <t>Moorpark College Program Plan Process for Program Improvement</t>
  </si>
  <si>
    <t>Action Steps</t>
  </si>
  <si>
    <t>Lead</t>
  </si>
  <si>
    <t>Partners/Other
Assistance</t>
  </si>
  <si>
    <t>TERM</t>
  </si>
  <si>
    <t>Opportunities for Improvement</t>
  </si>
  <si>
    <t>Instructional Productivity Data:</t>
  </si>
  <si>
    <t>Service-Area Productivity Data:</t>
  </si>
  <si>
    <t>ACT</t>
  </si>
  <si>
    <t>ZOO</t>
  </si>
  <si>
    <t>Services Provided</t>
  </si>
  <si>
    <t>Special Populations</t>
  </si>
  <si>
    <t>Events</t>
  </si>
  <si>
    <t>#</t>
  </si>
  <si>
    <t>Sem/Yr</t>
  </si>
  <si>
    <t>BIOT</t>
  </si>
  <si>
    <t>CHIN</t>
  </si>
  <si>
    <t>FILM</t>
  </si>
  <si>
    <t>PDEV</t>
  </si>
  <si>
    <t>COMM</t>
  </si>
  <si>
    <t>Services/Projects</t>
  </si>
  <si>
    <t># Events</t>
  </si>
  <si>
    <t>Attendance</t>
  </si>
  <si>
    <t>2009-10</t>
  </si>
  <si>
    <t>S1.</t>
  </si>
  <si>
    <t>S2.</t>
  </si>
  <si>
    <t>S3.</t>
  </si>
  <si>
    <t>S4.</t>
  </si>
  <si>
    <t>O1.</t>
  </si>
  <si>
    <t>O2.</t>
  </si>
  <si>
    <t>O3.</t>
  </si>
  <si>
    <t>O4.</t>
  </si>
  <si>
    <t>O5.</t>
  </si>
  <si>
    <t>1. Source:</t>
  </si>
  <si>
    <t>3. Source:</t>
  </si>
  <si>
    <t>4. Source:</t>
  </si>
  <si>
    <t>5. Source:</t>
  </si>
  <si>
    <t>6. Source:</t>
  </si>
  <si>
    <t>7. Source:</t>
  </si>
  <si>
    <t>S5.</t>
  </si>
  <si>
    <t>Fall 2009</t>
  </si>
  <si>
    <t>Status (Select One)</t>
  </si>
  <si>
    <t>Variation in 525 Productivity: 10% over 3-year period</t>
  </si>
  <si>
    <t>Variation in CRNs Offered: 10% over 3-year period</t>
  </si>
  <si>
    <t>Variation in Enrollment: 10% over 3-year period</t>
  </si>
  <si>
    <t>Instructional Rubric</t>
  </si>
  <si>
    <t>Services Rubric</t>
  </si>
  <si>
    <t>3 yr Trend</t>
  </si>
  <si>
    <t>FT - PT Faculty Ratio: Below 40% (3yr Avg)</t>
  </si>
  <si>
    <t>Recommendations of Advisory Committee or Projections of Environmental Scans (Comments/Summary):</t>
  </si>
  <si>
    <t>Variation in Supply Budget: 10% over 3-year period</t>
  </si>
  <si>
    <t>Variation in Equipment Budget: 10% over 3-year period</t>
  </si>
  <si>
    <t>Variation in "Other": 10% over 3-year period</t>
  </si>
  <si>
    <t>Department/Dean Comments</t>
  </si>
  <si>
    <t>Comment/Question</t>
  </si>
  <si>
    <t>ES1</t>
  </si>
  <si>
    <t>Assessment of Program Effectiveness:</t>
  </si>
  <si>
    <t>ES2</t>
  </si>
  <si>
    <t>ES3</t>
  </si>
  <si>
    <t>ES4</t>
  </si>
  <si>
    <t>ES5</t>
  </si>
  <si>
    <t>Position Title</t>
  </si>
  <si>
    <t>Cost/ Estimate</t>
  </si>
  <si>
    <t>Dept/Division</t>
  </si>
  <si>
    <t>ARAB</t>
  </si>
  <si>
    <t>HIM</t>
  </si>
  <si>
    <t>Environmental Scans</t>
  </si>
  <si>
    <t>(See Departmental Assessment Map/Binder for details)</t>
  </si>
  <si>
    <t>Constant in all categories. Slow or moderate rate of growth. Not impacted.</t>
  </si>
  <si>
    <t>Upward trend in productivity, students, services and/or CRNs. Rapid rate of growth.  Resources and facilities not impacted.</t>
  </si>
  <si>
    <r>
      <rPr>
        <b/>
        <sz val="10"/>
        <color indexed="8"/>
        <rFont val="Calibri"/>
        <family val="2"/>
      </rPr>
      <t>Stable</t>
    </r>
    <r>
      <rPr>
        <i/>
        <sz val="10"/>
        <color indexed="8"/>
        <rFont val="Calibri"/>
        <family val="2"/>
      </rPr>
      <t xml:space="preserve">
</t>
    </r>
  </si>
  <si>
    <r>
      <rPr>
        <b/>
        <sz val="10"/>
        <color indexed="8"/>
        <rFont val="Calibri"/>
        <family val="2"/>
      </rPr>
      <t>Growth</t>
    </r>
    <r>
      <rPr>
        <i/>
        <sz val="10"/>
        <color indexed="8"/>
        <rFont val="Calibri"/>
        <family val="2"/>
      </rPr>
      <t xml:space="preserve">    
</t>
    </r>
  </si>
  <si>
    <r>
      <rPr>
        <b/>
        <sz val="10"/>
        <color indexed="8"/>
        <rFont val="Calibri"/>
        <family val="2"/>
      </rPr>
      <t>Pay Attention</t>
    </r>
    <r>
      <rPr>
        <i/>
        <sz val="10"/>
        <color indexed="8"/>
        <rFont val="Calibri"/>
        <family val="2"/>
      </rPr>
      <t xml:space="preserve">
</t>
    </r>
  </si>
  <si>
    <t>Strategic Goals:     (G1)Student Access    (G2)Retention/Success      (G3)Marketplace Responsiveness  (G4)Economic Climate</t>
  </si>
  <si>
    <t>FTVM</t>
  </si>
  <si>
    <t>S6.</t>
  </si>
  <si>
    <t>S7.</t>
  </si>
  <si>
    <t>PHOTO</t>
  </si>
  <si>
    <t>LIB</t>
  </si>
  <si>
    <t>KIN</t>
  </si>
  <si>
    <t>ENGN</t>
  </si>
  <si>
    <t>Stable but impacted</t>
  </si>
  <si>
    <t>Constant in all categories. Slow or moderate rate of growth due to being impacted.  Could grow if resources or facilities were available.</t>
  </si>
  <si>
    <t>Spring 2010</t>
  </si>
  <si>
    <t>Fall 2010</t>
  </si>
  <si>
    <t>O6.</t>
  </si>
  <si>
    <t>O7.</t>
  </si>
  <si>
    <t>2010-11</t>
  </si>
  <si>
    <t>PROGRAM OUTCOMES:</t>
  </si>
  <si>
    <t>LAST REVIEW OF COR</t>
  </si>
  <si>
    <t>UPDATE COMPLETED?
(Y/N)</t>
  </si>
  <si>
    <t>SUBJECT
(Type in Subject Code)</t>
  </si>
  <si>
    <t>Comment/Note 
(optional)</t>
  </si>
  <si>
    <t>Strategic Goal</t>
  </si>
  <si>
    <t>NEXT REVIEW DUE
(Month/Year)</t>
  </si>
  <si>
    <t>Program Purpose</t>
  </si>
  <si>
    <t>Fall 2011</t>
  </si>
  <si>
    <t>Spring 2011</t>
  </si>
  <si>
    <t>Spring 2012</t>
  </si>
  <si>
    <t>2011-12</t>
  </si>
  <si>
    <t>2012-13</t>
  </si>
  <si>
    <t>2013-14</t>
  </si>
  <si>
    <t>Resources</t>
  </si>
  <si>
    <t>Staffing: 
Full-time Faculty</t>
  </si>
  <si>
    <t>Staffing:
Classified Staff</t>
  </si>
  <si>
    <t>#/$</t>
  </si>
  <si>
    <t>Completed?</t>
  </si>
  <si>
    <t>Date/Yr:</t>
  </si>
  <si>
    <t>Work Plan</t>
  </si>
  <si>
    <t>Dates/Timing</t>
  </si>
  <si>
    <t>Outcome/Item:</t>
  </si>
  <si>
    <t>How will you measure success or completion of this item?</t>
  </si>
  <si>
    <t>Assessment of Program Effectiveness:  COURSE LEVEL OUTCOMES</t>
  </si>
  <si>
    <t>Rapid trend changes (Upward or downward) with wide margins.  Unable to provide appropriate service level.  Staffing or resource limitations impact program. EnvScans warrant attention.</t>
  </si>
  <si>
    <t>Variation in Faculty Staffing Levels: 10% over 3-year period</t>
  </si>
  <si>
    <t>Variation in Classified Staffing Levels: 10% over 3-year period</t>
  </si>
  <si>
    <t>Budget: 
Supply
(Optional)</t>
  </si>
  <si>
    <t>Budget: 
Equipment
(Optional)</t>
  </si>
  <si>
    <t xml:space="preserve">Other:
</t>
  </si>
  <si>
    <r>
      <rPr>
        <b/>
        <i/>
        <sz val="10"/>
        <rFont val="Arial"/>
        <family val="2"/>
      </rPr>
      <t xml:space="preserve">Services Productivity Data: </t>
    </r>
    <r>
      <rPr>
        <i/>
        <sz val="8"/>
        <rFont val="Arial"/>
        <family val="2"/>
      </rPr>
      <t>What is this program doing to improve services and/or improve efficiency of services?</t>
    </r>
  </si>
  <si>
    <t>% Lec Goal</t>
  </si>
  <si>
    <t>% Goal:
Lec = 525
Lab = 375</t>
  </si>
  <si>
    <t>Lab Courses (includes courses with limited enrollment capacity due to lab instructional space available)</t>
  </si>
  <si>
    <t>Lecture Courses (includes all distance education and other sections without contractual enrollment caps)</t>
  </si>
  <si>
    <t>Program Plan Evaluation</t>
  </si>
  <si>
    <r>
      <t xml:space="preserve">Program Synopsis: </t>
    </r>
    <r>
      <rPr>
        <i/>
        <sz val="8"/>
        <rFont val="Arial"/>
        <family val="2"/>
      </rPr>
      <t>(Please provide a brief overview of program highlights -- What are the strategic goals for this planning period? What changes are occurring? What concerns does the program have based on the data gathered in this program plan?</t>
    </r>
  </si>
  <si>
    <t>A1.1</t>
  </si>
  <si>
    <t>A1.2</t>
  </si>
  <si>
    <t>A1.3</t>
  </si>
  <si>
    <t>A1.4</t>
  </si>
  <si>
    <t>A1.5</t>
  </si>
  <si>
    <t>A1.6</t>
  </si>
  <si>
    <t>A2.1</t>
  </si>
  <si>
    <t>A2.2</t>
  </si>
  <si>
    <t>A2.3</t>
  </si>
  <si>
    <t>A2.4</t>
  </si>
  <si>
    <t>Brief Synopsis for Request</t>
  </si>
  <si>
    <t>Human Resources</t>
  </si>
  <si>
    <t>Faculty
(Y/N)</t>
  </si>
  <si>
    <t>Vendor
(if applicable)</t>
  </si>
  <si>
    <t>Funding
Source</t>
  </si>
  <si>
    <t>Replacement
Item?</t>
  </si>
  <si>
    <r>
      <rPr>
        <b/>
        <u val="single"/>
        <sz val="8"/>
        <rFont val="Arial"/>
        <family val="2"/>
      </rPr>
      <t>Supplies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Under $1000/ or perishable</t>
    </r>
    <r>
      <rPr>
        <b/>
        <sz val="8"/>
        <rFont val="Arial"/>
        <family val="2"/>
      </rPr>
      <t xml:space="preserve">
</t>
    </r>
  </si>
  <si>
    <r>
      <t xml:space="preserve">Facilities
</t>
    </r>
    <r>
      <rPr>
        <sz val="8"/>
        <rFont val="Arial"/>
        <family val="2"/>
      </rPr>
      <t>Indicate location</t>
    </r>
  </si>
  <si>
    <r>
      <rPr>
        <b/>
        <u val="single"/>
        <sz val="8"/>
        <rFont val="Arial"/>
        <family val="2"/>
      </rPr>
      <t>Technology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Computer Hardware and Related Items</t>
    </r>
  </si>
  <si>
    <r>
      <rPr>
        <b/>
        <u val="single"/>
        <sz val="8"/>
        <rFont val="Arial"/>
        <family val="2"/>
      </rPr>
      <t>Equipment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Above $1000</t>
    </r>
    <r>
      <rPr>
        <b/>
        <sz val="8"/>
        <rFont val="Arial"/>
        <family val="2"/>
      </rPr>
      <t xml:space="preserve">
</t>
    </r>
  </si>
  <si>
    <r>
      <t>Program Planning:</t>
    </r>
    <r>
      <rPr>
        <i/>
        <sz val="8"/>
        <rFont val="Arial"/>
        <family val="2"/>
      </rPr>
      <t xml:space="preserve"> Based on your analysis, what actions will you take to maintain the identified strengths or correct identified opportunities for improvement?</t>
    </r>
  </si>
  <si>
    <r>
      <t xml:space="preserve">Curriculum Updates: </t>
    </r>
    <r>
      <rPr>
        <i/>
        <sz val="9"/>
        <rFont val="Arial"/>
        <family val="2"/>
      </rPr>
      <t>(Please remember to check Curriculum Calendar to find the date you are to have your CORs submitted to Technical Review.)</t>
    </r>
  </si>
  <si>
    <t>2 Source:</t>
  </si>
  <si>
    <t>A2.5</t>
  </si>
  <si>
    <t>A2.6</t>
  </si>
  <si>
    <t>Program Name</t>
  </si>
  <si>
    <t>% Lab Goal</t>
  </si>
  <si>
    <r>
      <rPr>
        <b/>
        <i/>
        <sz val="10"/>
        <rFont val="Arial"/>
        <family val="2"/>
      </rPr>
      <t xml:space="preserve">Instructional Productivity Data Analysis: </t>
    </r>
    <r>
      <rPr>
        <i/>
        <sz val="8"/>
        <rFont val="Arial"/>
        <family val="2"/>
      </rPr>
      <t>(Please use this area to briefly describe anomalies in your data)</t>
    </r>
  </si>
  <si>
    <t xml:space="preserve">Program Review </t>
  </si>
  <si>
    <t>Action Steps identified Last Year (2011-12)</t>
  </si>
  <si>
    <r>
      <rPr>
        <b/>
        <u val="single"/>
        <sz val="8"/>
        <rFont val="Arial"/>
        <family val="2"/>
      </rPr>
      <t>Software/Licenses</t>
    </r>
    <r>
      <rPr>
        <b/>
        <sz val="8"/>
        <rFont val="Arial"/>
        <family val="2"/>
      </rPr>
      <t xml:space="preserve">
</t>
    </r>
  </si>
  <si>
    <t xml:space="preserve">Action Steps for this year </t>
  </si>
  <si>
    <t>Short Term Planning (1 to 3 years)</t>
  </si>
  <si>
    <t>P.1</t>
  </si>
  <si>
    <t>P.2</t>
  </si>
  <si>
    <t>P.3</t>
  </si>
  <si>
    <t>P.4</t>
  </si>
  <si>
    <t>P.5</t>
  </si>
  <si>
    <t>P.6</t>
  </si>
  <si>
    <t>Long Term Planning (4 + years)</t>
  </si>
  <si>
    <t>L.1</t>
  </si>
  <si>
    <t>L.2</t>
  </si>
  <si>
    <t>L.3</t>
  </si>
  <si>
    <t>L.4</t>
  </si>
  <si>
    <t>L.5</t>
  </si>
  <si>
    <t>L.6</t>
  </si>
  <si>
    <t>Resource</t>
  </si>
  <si>
    <t>Resources Requested on Last Year's Plan</t>
  </si>
  <si>
    <t>Received?</t>
  </si>
  <si>
    <t>Progress Toward Goal (Year 1)</t>
  </si>
  <si>
    <t>Progress Toward Goal (Year 2)</t>
  </si>
  <si>
    <t>Progress Toward Goal  (Year 3)</t>
  </si>
  <si>
    <r>
      <t xml:space="preserve">Other
</t>
    </r>
    <r>
      <rPr>
        <sz val="8"/>
        <rFont val="Arial"/>
        <family val="2"/>
      </rPr>
      <t>(items that don't fit above)</t>
    </r>
  </si>
  <si>
    <t>Advisory Group / Committee (2011-12 Meeting)</t>
  </si>
  <si>
    <t>Advisory Group / Committee (2010-11 Meeting)</t>
  </si>
  <si>
    <t>Advisory Group / Committee (2009-10 Meeting)</t>
  </si>
  <si>
    <t>Labor Market Information (if applicable) See http://www.labormarketinfo.edd.ca.gov/</t>
  </si>
  <si>
    <t>Resource Requests for Coming Year</t>
  </si>
  <si>
    <r>
      <t xml:space="preserve">What did you hope to achieve with this resource?
</t>
    </r>
    <r>
      <rPr>
        <sz val="7"/>
        <rFont val="Arial"/>
        <family val="2"/>
      </rPr>
      <t>(Brief Narrative OR refer to Previous Years' Plans --  A1.1, P.1, etc.)</t>
    </r>
  </si>
  <si>
    <t>Item (Make/Model) and Location To Be Used</t>
  </si>
  <si>
    <t>Strategic
Goal</t>
  </si>
  <si>
    <r>
      <t xml:space="preserve">Justification 
</t>
    </r>
    <r>
      <rPr>
        <sz val="7"/>
        <rFont val="Arial"/>
        <family val="2"/>
      </rPr>
      <t>(refer to Opportunities, Env Scans, etc.)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</si>
</sst>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_(* #,##0_);_(* \(#,##0\);_(* &quot;-&quot;??_);_(@_)"/>
    <numFmt numFmtId="167" formatCode="0.0%"/>
    <numFmt numFmtId="168" formatCode="0.000"/>
    <numFmt numFmtId="169" formatCode="_(&quot;$&quot;* #,##0_);_(&quot;$&quot;* \(#,##0\);_(&quot;$&quot;* &quot;-&quot;??_);_(@_)"/>
    <numFmt numFmtId="170" formatCode="[$-409]dddd\,\ mmmm\ dd\,\ yyyy"/>
    <numFmt numFmtId="171" formatCode="[$-409]mmmm\-yy;@"/>
    <numFmt numFmtId="172" formatCode="0.00000"/>
    <numFmt numFmtId="173" formatCode="[$-409]mmm\-yy;@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3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26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36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26"/>
      <color theme="1"/>
      <name val="Calibri"/>
      <family val="2"/>
    </font>
    <font>
      <b/>
      <u val="single"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/>
      <top style="thin">
        <color indexed="55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/>
    </border>
    <border>
      <left style="thin">
        <color theme="0" tint="-0.149959996342659"/>
      </left>
      <right style="thin">
        <color indexed="55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indexed="55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55"/>
      </right>
      <top style="thin">
        <color indexed="55"/>
      </top>
      <bottom style="thin">
        <color theme="0" tint="-0.24993999302387238"/>
      </bottom>
    </border>
    <border>
      <left/>
      <right/>
      <top style="thin"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/>
    </border>
    <border>
      <left/>
      <right/>
      <top style="medium"/>
      <bottom style="thin"/>
    </border>
    <border>
      <left/>
      <right/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indexed="55"/>
      </left>
      <right style="thin">
        <color theme="0" tint="-0.149959996342659"/>
      </right>
      <top style="thin">
        <color indexed="55"/>
      </top>
      <bottom style="thin">
        <color theme="0" tint="-0.149959996342659"/>
      </bottom>
    </border>
    <border>
      <left style="thin">
        <color indexed="55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55"/>
      </left>
      <right style="thin">
        <color theme="0" tint="-0.24993999302387238"/>
      </right>
      <top style="thin">
        <color indexed="55"/>
      </top>
      <bottom style="thin">
        <color theme="0" tint="-0.24993999302387238"/>
      </bottom>
    </border>
    <border>
      <left style="thin">
        <color indexed="55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3000030517578"/>
      </right>
      <top style="thin">
        <color indexed="55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indexed="55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59996342659"/>
      </right>
      <top style="thin">
        <color indexed="55"/>
      </top>
      <bottom style="thin">
        <color theme="0" tint="-0.14993000030517578"/>
      </bottom>
    </border>
    <border>
      <left style="thin">
        <color theme="0" tint="-0.149959996342659"/>
      </left>
      <right style="thin">
        <color indexed="55"/>
      </right>
      <top style="thin">
        <color indexed="55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59996342659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55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indexed="55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/>
      <right/>
      <top style="thin"/>
      <bottom/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/>
    </border>
    <border>
      <left style="thin">
        <color indexed="55"/>
      </left>
      <right/>
      <top/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/>
      <right style="thin">
        <color theme="0" tint="-0.24993999302387238"/>
      </right>
      <top style="thin">
        <color theme="0" tint="-0.24993999302387238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/>
      <right/>
      <top style="thin"/>
      <bottom style="thin">
        <color indexed="55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/>
      <bottom style="thin"/>
    </border>
    <border>
      <left style="thin">
        <color indexed="55"/>
      </left>
      <right style="thin"/>
      <top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 style="thin">
        <color indexed="55"/>
      </right>
      <top style="thin"/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/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63" fillId="0" borderId="0" xfId="63" applyFont="1">
      <alignment/>
      <protection/>
    </xf>
    <xf numFmtId="0" fontId="46" fillId="0" borderId="0" xfId="63">
      <alignment/>
      <protection/>
    </xf>
    <xf numFmtId="9" fontId="46" fillId="0" borderId="14" xfId="78" applyFont="1" applyBorder="1" applyAlignment="1" applyProtection="1">
      <alignment horizontal="center" wrapText="1"/>
      <protection/>
    </xf>
    <xf numFmtId="0" fontId="64" fillId="0" borderId="0" xfId="63" applyFont="1" applyFill="1" applyBorder="1" applyAlignment="1" applyProtection="1">
      <alignment horizontal="center"/>
      <protection/>
    </xf>
    <xf numFmtId="9" fontId="46" fillId="0" borderId="0" xfId="78" applyFont="1" applyBorder="1" applyAlignment="1" applyProtection="1">
      <alignment horizontal="center" wrapText="1"/>
      <protection/>
    </xf>
    <xf numFmtId="0" fontId="63" fillId="0" borderId="0" xfId="63" applyFont="1" applyAlignment="1" applyProtection="1">
      <alignment horizontal="right"/>
      <protection/>
    </xf>
    <xf numFmtId="0" fontId="63" fillId="0" borderId="0" xfId="63" applyFont="1" applyBorder="1" applyAlignment="1" applyProtection="1">
      <alignment horizontal="left"/>
      <protection/>
    </xf>
    <xf numFmtId="0" fontId="65" fillId="0" borderId="0" xfId="63" applyFont="1" applyAlignment="1" applyProtection="1">
      <alignment horizontal="right" vertical="top" wrapText="1"/>
      <protection/>
    </xf>
    <xf numFmtId="0" fontId="46" fillId="0" borderId="0" xfId="63" applyAlignment="1" applyProtection="1">
      <alignment horizontal="left" vertical="top" wrapText="1"/>
      <protection/>
    </xf>
    <xf numFmtId="0" fontId="46" fillId="0" borderId="0" xfId="63" applyBorder="1" applyAlignment="1" applyProtection="1">
      <alignment horizontal="left" vertical="top" wrapText="1"/>
      <protection/>
    </xf>
    <xf numFmtId="0" fontId="66" fillId="0" borderId="0" xfId="63" applyFont="1" applyBorder="1" applyAlignment="1" applyProtection="1">
      <alignment horizontal="center"/>
      <protection/>
    </xf>
    <xf numFmtId="0" fontId="46" fillId="0" borderId="0" xfId="63" applyProtection="1">
      <alignment/>
      <protection/>
    </xf>
    <xf numFmtId="0" fontId="46" fillId="0" borderId="0" xfId="63" applyBorder="1" applyProtection="1">
      <alignment/>
      <protection/>
    </xf>
    <xf numFmtId="0" fontId="67" fillId="0" borderId="0" xfId="63" applyFont="1" applyFill="1" applyAlignment="1" applyProtection="1">
      <alignment horizontal="center"/>
      <protection/>
    </xf>
    <xf numFmtId="0" fontId="68" fillId="0" borderId="0" xfId="63" applyFont="1" applyAlignment="1" applyProtection="1">
      <alignment horizontal="right" wrapText="1"/>
      <protection/>
    </xf>
    <xf numFmtId="0" fontId="68" fillId="0" borderId="0" xfId="63" applyFont="1" applyBorder="1" applyAlignment="1" applyProtection="1">
      <alignment horizontal="right" wrapText="1"/>
      <protection/>
    </xf>
    <xf numFmtId="0" fontId="68" fillId="0" borderId="0" xfId="63" applyFont="1" applyBorder="1" applyAlignment="1" applyProtection="1">
      <alignment horizontal="left" wrapText="1"/>
      <protection/>
    </xf>
    <xf numFmtId="0" fontId="4" fillId="6" borderId="15" xfId="0" applyFont="1" applyFill="1" applyBorder="1" applyAlignment="1" applyProtection="1">
      <alignment horizontal="center"/>
      <protection/>
    </xf>
    <xf numFmtId="0" fontId="4" fillId="6" borderId="16" xfId="0" applyFont="1" applyFill="1" applyBorder="1" applyAlignment="1" applyProtection="1">
      <alignment horizontal="center"/>
      <protection/>
    </xf>
    <xf numFmtId="0" fontId="4" fillId="6" borderId="17" xfId="0" applyFont="1" applyFill="1" applyBorder="1" applyAlignment="1" applyProtection="1">
      <alignment horizontal="center"/>
      <protection/>
    </xf>
    <xf numFmtId="0" fontId="4" fillId="6" borderId="18" xfId="0" applyFont="1" applyFill="1" applyBorder="1" applyAlignment="1" applyProtection="1">
      <alignment horizontal="center"/>
      <protection locked="0"/>
    </xf>
    <xf numFmtId="0" fontId="4" fillId="6" borderId="14" xfId="0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0" fontId="4" fillId="6" borderId="20" xfId="0" applyFont="1" applyFill="1" applyBorder="1" applyAlignment="1" applyProtection="1">
      <alignment horizontal="center"/>
      <protection locked="0"/>
    </xf>
    <xf numFmtId="0" fontId="4" fillId="6" borderId="21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top"/>
      <protection/>
    </xf>
    <xf numFmtId="0" fontId="14" fillId="0" borderId="0" xfId="0" applyFont="1" applyAlignment="1" applyProtection="1">
      <alignment horizontal="right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9" fillId="0" borderId="0" xfId="63" applyFont="1" applyAlignment="1" applyProtection="1">
      <alignment horizontal="right" vertical="top" wrapText="1"/>
      <protection/>
    </xf>
    <xf numFmtId="0" fontId="70" fillId="6" borderId="14" xfId="63" applyFont="1" applyFill="1" applyBorder="1" applyAlignment="1" applyProtection="1">
      <alignment horizontal="center" vertical="top"/>
      <protection locked="0"/>
    </xf>
    <xf numFmtId="0" fontId="70" fillId="6" borderId="23" xfId="63" applyFont="1" applyFill="1" applyBorder="1" applyAlignment="1" applyProtection="1">
      <alignment horizontal="center" vertical="top"/>
      <protection locked="0"/>
    </xf>
    <xf numFmtId="0" fontId="64" fillId="0" borderId="23" xfId="63" applyFont="1" applyFill="1" applyBorder="1" applyAlignment="1" applyProtection="1">
      <alignment horizontal="center"/>
      <protection/>
    </xf>
    <xf numFmtId="2" fontId="46" fillId="0" borderId="14" xfId="78" applyNumberFormat="1" applyFont="1" applyBorder="1" applyAlignment="1" applyProtection="1">
      <alignment horizontal="center" wrapText="1"/>
      <protection/>
    </xf>
    <xf numFmtId="17" fontId="0" fillId="0" borderId="0" xfId="0" applyNumberForma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1" fillId="6" borderId="2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10" fillId="0" borderId="25" xfId="0" applyFont="1" applyFill="1" applyBorder="1" applyAlignment="1" applyProtection="1">
      <alignment horizontal="right" vertical="top" wrapText="1"/>
      <protection/>
    </xf>
    <xf numFmtId="9" fontId="4" fillId="34" borderId="26" xfId="77" applyFont="1" applyFill="1" applyBorder="1" applyAlignment="1" applyProtection="1">
      <alignment horizontal="center"/>
      <protection/>
    </xf>
    <xf numFmtId="9" fontId="4" fillId="0" borderId="26" xfId="77" applyFont="1" applyBorder="1" applyAlignment="1" applyProtection="1">
      <alignment horizontal="center"/>
      <protection/>
    </xf>
    <xf numFmtId="9" fontId="4" fillId="34" borderId="27" xfId="77" applyFont="1" applyFill="1" applyBorder="1" applyAlignment="1" applyProtection="1">
      <alignment horizontal="center"/>
      <protection/>
    </xf>
    <xf numFmtId="9" fontId="4" fillId="0" borderId="27" xfId="77" applyFont="1" applyBorder="1" applyAlignment="1" applyProtection="1">
      <alignment horizontal="center"/>
      <protection/>
    </xf>
    <xf numFmtId="9" fontId="7" fillId="34" borderId="28" xfId="77" applyFont="1" applyFill="1" applyBorder="1" applyAlignment="1" applyProtection="1">
      <alignment horizontal="center"/>
      <protection/>
    </xf>
    <xf numFmtId="9" fontId="7" fillId="34" borderId="27" xfId="77" applyFont="1" applyFill="1" applyBorder="1" applyAlignment="1" applyProtection="1">
      <alignment horizontal="center"/>
      <protection/>
    </xf>
    <xf numFmtId="9" fontId="7" fillId="0" borderId="27" xfId="77" applyFont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9" fontId="3" fillId="0" borderId="30" xfId="0" applyNumberFormat="1" applyFont="1" applyBorder="1" applyAlignment="1" applyProtection="1">
      <alignment vertical="center" wrapText="1"/>
      <protection/>
    </xf>
    <xf numFmtId="9" fontId="3" fillId="0" borderId="12" xfId="0" applyNumberFormat="1" applyFont="1" applyBorder="1" applyAlignment="1" applyProtection="1">
      <alignment horizontal="center" vertical="center" wrapText="1"/>
      <protection/>
    </xf>
    <xf numFmtId="0" fontId="10" fillId="32" borderId="31" xfId="0" applyFont="1" applyFill="1" applyBorder="1" applyAlignment="1" applyProtection="1">
      <alignment horizontal="right" vertical="top" wrapText="1"/>
      <protection/>
    </xf>
    <xf numFmtId="0" fontId="12" fillId="0" borderId="32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49" fontId="4" fillId="6" borderId="33" xfId="45" applyNumberFormat="1" applyFont="1" applyFill="1" applyBorder="1" applyAlignment="1" applyProtection="1">
      <alignment horizontal="center" vertical="top" wrapText="1"/>
      <protection locked="0"/>
    </xf>
    <xf numFmtId="0" fontId="11" fillId="6" borderId="34" xfId="0" applyFont="1" applyFill="1" applyBorder="1" applyAlignment="1" applyProtection="1">
      <alignment vertical="top" wrapText="1"/>
      <protection locked="0"/>
    </xf>
    <xf numFmtId="49" fontId="4" fillId="6" borderId="34" xfId="45" applyNumberFormat="1" applyFont="1" applyFill="1" applyBorder="1" applyAlignment="1" applyProtection="1">
      <alignment horizontal="center" vertical="top" wrapText="1"/>
      <protection locked="0"/>
    </xf>
    <xf numFmtId="44" fontId="4" fillId="6" borderId="34" xfId="45" applyFont="1" applyFill="1" applyBorder="1" applyAlignment="1" applyProtection="1">
      <alignment horizontal="center" vertical="top" wrapText="1"/>
      <protection locked="0"/>
    </xf>
    <xf numFmtId="44" fontId="4" fillId="6" borderId="33" xfId="45" applyFont="1" applyFill="1" applyBorder="1" applyAlignment="1" applyProtection="1">
      <alignment horizontal="center" vertical="top" wrapText="1"/>
      <protection locked="0"/>
    </xf>
    <xf numFmtId="0" fontId="7" fillId="6" borderId="34" xfId="0" applyFont="1" applyFill="1" applyBorder="1" applyAlignment="1" applyProtection="1">
      <alignment horizontal="center" vertical="top" wrapText="1"/>
      <protection locked="0"/>
    </xf>
    <xf numFmtId="0" fontId="7" fillId="6" borderId="33" xfId="0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49" fontId="4" fillId="6" borderId="37" xfId="45" applyNumberFormat="1" applyFont="1" applyFill="1" applyBorder="1" applyAlignment="1" applyProtection="1">
      <alignment horizontal="center" vertical="top" wrapText="1"/>
      <protection locked="0"/>
    </xf>
    <xf numFmtId="44" fontId="4" fillId="6" borderId="37" xfId="45" applyFont="1" applyFill="1" applyBorder="1" applyAlignment="1" applyProtection="1">
      <alignment horizontal="center" vertical="top" wrapText="1"/>
      <protection locked="0"/>
    </xf>
    <xf numFmtId="0" fontId="7" fillId="6" borderId="37" xfId="0" applyFont="1" applyFill="1" applyBorder="1" applyAlignment="1" applyProtection="1">
      <alignment horizontal="center" vertical="top" wrapText="1"/>
      <protection locked="0"/>
    </xf>
    <xf numFmtId="0" fontId="0" fillId="0" borderId="38" xfId="0" applyBorder="1" applyAlignment="1" applyProtection="1">
      <alignment/>
      <protection locked="0"/>
    </xf>
    <xf numFmtId="0" fontId="6" fillId="0" borderId="34" xfId="0" applyFont="1" applyBorder="1" applyAlignment="1" applyProtection="1">
      <alignment horizontal="left" wrapText="1"/>
      <protection/>
    </xf>
    <xf numFmtId="0" fontId="7" fillId="0" borderId="34" xfId="0" applyFont="1" applyBorder="1" applyAlignment="1" applyProtection="1">
      <alignment wrapText="1"/>
      <protection/>
    </xf>
    <xf numFmtId="0" fontId="10" fillId="0" borderId="34" xfId="0" applyFont="1" applyFill="1" applyBorder="1" applyAlignment="1" applyProtection="1">
      <alignment horizontal="right"/>
      <protection/>
    </xf>
    <xf numFmtId="0" fontId="11" fillId="6" borderId="34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169" fontId="11" fillId="6" borderId="34" xfId="45" applyNumberFormat="1" applyFont="1" applyFill="1" applyBorder="1" applyAlignment="1" applyProtection="1">
      <alignment horizontal="center" vertical="top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top" wrapText="1"/>
      <protection locked="0"/>
    </xf>
    <xf numFmtId="0" fontId="11" fillId="6" borderId="37" xfId="0" applyFont="1" applyFill="1" applyBorder="1" applyAlignment="1" applyProtection="1">
      <alignment vertical="top" wrapText="1"/>
      <protection locked="0"/>
    </xf>
    <xf numFmtId="169" fontId="11" fillId="6" borderId="37" xfId="45" applyNumberFormat="1" applyFont="1" applyFill="1" applyBorder="1" applyAlignment="1" applyProtection="1">
      <alignment horizontal="center" vertical="top" wrapText="1"/>
      <protection locked="0"/>
    </xf>
    <xf numFmtId="0" fontId="7" fillId="0" borderId="38" xfId="0" applyFont="1" applyBorder="1" applyAlignment="1" applyProtection="1">
      <alignment horizontal="center" vertical="top" wrapText="1"/>
      <protection locked="0"/>
    </xf>
    <xf numFmtId="0" fontId="11" fillId="6" borderId="24" xfId="0" applyFont="1" applyFill="1" applyBorder="1" applyAlignment="1" applyProtection="1">
      <alignment horizontal="left" vertical="top" wrapText="1"/>
      <protection locked="0"/>
    </xf>
    <xf numFmtId="0" fontId="0" fillId="6" borderId="34" xfId="0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left" wrapText="1"/>
      <protection/>
    </xf>
    <xf numFmtId="0" fontId="4" fillId="34" borderId="39" xfId="0" applyFont="1" applyFill="1" applyBorder="1" applyAlignment="1" applyProtection="1">
      <alignment horizontal="center"/>
      <protection/>
    </xf>
    <xf numFmtId="0" fontId="4" fillId="34" borderId="40" xfId="0" applyFont="1" applyFill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4" fillId="34" borderId="41" xfId="0" applyFont="1" applyFill="1" applyBorder="1" applyAlignment="1" applyProtection="1">
      <alignment horizontal="center"/>
      <protection/>
    </xf>
    <xf numFmtId="0" fontId="4" fillId="34" borderId="42" xfId="0" applyFont="1" applyFill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/>
    </xf>
    <xf numFmtId="0" fontId="4" fillId="34" borderId="43" xfId="0" applyFont="1" applyFill="1" applyBorder="1" applyAlignment="1" applyProtection="1">
      <alignment horizontal="center"/>
      <protection/>
    </xf>
    <xf numFmtId="9" fontId="4" fillId="34" borderId="44" xfId="77" applyFont="1" applyFill="1" applyBorder="1" applyAlignment="1" applyProtection="1">
      <alignment horizontal="center"/>
      <protection/>
    </xf>
    <xf numFmtId="0" fontId="4" fillId="34" borderId="44" xfId="0" applyFont="1" applyFill="1" applyBorder="1" applyAlignment="1" applyProtection="1">
      <alignment horizontal="center"/>
      <protection/>
    </xf>
    <xf numFmtId="164" fontId="4" fillId="34" borderId="44" xfId="0" applyNumberFormat="1" applyFont="1" applyFill="1" applyBorder="1" applyAlignment="1" applyProtection="1">
      <alignment horizontal="center"/>
      <protection/>
    </xf>
    <xf numFmtId="2" fontId="4" fillId="34" borderId="44" xfId="0" applyNumberFormat="1" applyFont="1" applyFill="1" applyBorder="1" applyAlignment="1" applyProtection="1">
      <alignment horizontal="center"/>
      <protection/>
    </xf>
    <xf numFmtId="9" fontId="4" fillId="34" borderId="45" xfId="77" applyFont="1" applyFill="1" applyBorder="1" applyAlignment="1" applyProtection="1">
      <alignment horizontal="center"/>
      <protection/>
    </xf>
    <xf numFmtId="9" fontId="4" fillId="34" borderId="46" xfId="77" applyFont="1" applyFill="1" applyBorder="1" applyAlignment="1" applyProtection="1">
      <alignment horizontal="center"/>
      <protection/>
    </xf>
    <xf numFmtId="0" fontId="4" fillId="34" borderId="47" xfId="0" applyFont="1" applyFill="1" applyBorder="1" applyAlignment="1" applyProtection="1">
      <alignment horizontal="center"/>
      <protection/>
    </xf>
    <xf numFmtId="9" fontId="4" fillId="34" borderId="48" xfId="77" applyFont="1" applyFill="1" applyBorder="1" applyAlignment="1" applyProtection="1">
      <alignment horizontal="center"/>
      <protection/>
    </xf>
    <xf numFmtId="0" fontId="4" fillId="34" borderId="48" xfId="0" applyFont="1" applyFill="1" applyBorder="1" applyAlignment="1" applyProtection="1">
      <alignment horizontal="center"/>
      <protection/>
    </xf>
    <xf numFmtId="164" fontId="4" fillId="34" borderId="48" xfId="0" applyNumberFormat="1" applyFont="1" applyFill="1" applyBorder="1" applyAlignment="1" applyProtection="1">
      <alignment horizontal="center"/>
      <protection/>
    </xf>
    <xf numFmtId="2" fontId="4" fillId="34" borderId="48" xfId="0" applyNumberFormat="1" applyFont="1" applyFill="1" applyBorder="1" applyAlignment="1" applyProtection="1">
      <alignment horizontal="center"/>
      <protection/>
    </xf>
    <xf numFmtId="9" fontId="4" fillId="34" borderId="49" xfId="77" applyFont="1" applyFill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/>
      <protection/>
    </xf>
    <xf numFmtId="9" fontId="4" fillId="0" borderId="50" xfId="77" applyFont="1" applyBorder="1" applyAlignment="1" applyProtection="1">
      <alignment horizontal="center"/>
      <protection/>
    </xf>
    <xf numFmtId="164" fontId="4" fillId="0" borderId="50" xfId="0" applyNumberFormat="1" applyFont="1" applyBorder="1" applyAlignment="1" applyProtection="1">
      <alignment horizontal="center"/>
      <protection/>
    </xf>
    <xf numFmtId="2" fontId="4" fillId="0" borderId="50" xfId="0" applyNumberFormat="1" applyFont="1" applyBorder="1" applyAlignment="1" applyProtection="1">
      <alignment horizontal="center"/>
      <protection/>
    </xf>
    <xf numFmtId="9" fontId="4" fillId="0" borderId="51" xfId="77" applyFont="1" applyFill="1" applyBorder="1" applyAlignment="1" applyProtection="1">
      <alignment horizontal="center"/>
      <protection/>
    </xf>
    <xf numFmtId="0" fontId="4" fillId="34" borderId="52" xfId="0" applyFont="1" applyFill="1" applyBorder="1" applyAlignment="1" applyProtection="1">
      <alignment horizontal="center"/>
      <protection/>
    </xf>
    <xf numFmtId="9" fontId="4" fillId="34" borderId="52" xfId="77" applyFont="1" applyFill="1" applyBorder="1" applyAlignment="1" applyProtection="1">
      <alignment horizontal="center"/>
      <protection/>
    </xf>
    <xf numFmtId="164" fontId="4" fillId="34" borderId="52" xfId="0" applyNumberFormat="1" applyFont="1" applyFill="1" applyBorder="1" applyAlignment="1" applyProtection="1">
      <alignment horizontal="center"/>
      <protection/>
    </xf>
    <xf numFmtId="2" fontId="4" fillId="34" borderId="52" xfId="0" applyNumberFormat="1" applyFont="1" applyFill="1" applyBorder="1" applyAlignment="1" applyProtection="1">
      <alignment horizontal="center"/>
      <protection/>
    </xf>
    <xf numFmtId="9" fontId="4" fillId="34" borderId="53" xfId="77" applyFont="1" applyFill="1" applyBorder="1" applyAlignment="1" applyProtection="1">
      <alignment horizontal="center"/>
      <protection/>
    </xf>
    <xf numFmtId="0" fontId="4" fillId="34" borderId="34" xfId="0" applyFont="1" applyFill="1" applyBorder="1" applyAlignment="1" applyProtection="1">
      <alignment horizontal="center"/>
      <protection/>
    </xf>
    <xf numFmtId="9" fontId="4" fillId="34" borderId="34" xfId="77" applyFont="1" applyFill="1" applyBorder="1" applyAlignment="1" applyProtection="1">
      <alignment horizontal="center"/>
      <protection/>
    </xf>
    <xf numFmtId="164" fontId="4" fillId="34" borderId="34" xfId="0" applyNumberFormat="1" applyFont="1" applyFill="1" applyBorder="1" applyAlignment="1" applyProtection="1">
      <alignment horizontal="center"/>
      <protection/>
    </xf>
    <xf numFmtId="2" fontId="4" fillId="34" borderId="34" xfId="0" applyNumberFormat="1" applyFont="1" applyFill="1" applyBorder="1" applyAlignment="1" applyProtection="1">
      <alignment horizontal="center"/>
      <protection/>
    </xf>
    <xf numFmtId="9" fontId="4" fillId="34" borderId="51" xfId="77" applyFont="1" applyFill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9" fontId="4" fillId="0" borderId="34" xfId="77" applyFont="1" applyBorder="1" applyAlignment="1" applyProtection="1">
      <alignment horizontal="center"/>
      <protection/>
    </xf>
    <xf numFmtId="164" fontId="4" fillId="0" borderId="34" xfId="0" applyNumberFormat="1" applyFont="1" applyBorder="1" applyAlignment="1" applyProtection="1">
      <alignment horizontal="center"/>
      <protection/>
    </xf>
    <xf numFmtId="2" fontId="4" fillId="0" borderId="34" xfId="0" applyNumberFormat="1" applyFont="1" applyBorder="1" applyAlignment="1" applyProtection="1">
      <alignment horizontal="center"/>
      <protection/>
    </xf>
    <xf numFmtId="0" fontId="10" fillId="0" borderId="54" xfId="0" applyFont="1" applyFill="1" applyBorder="1" applyAlignment="1" applyProtection="1">
      <alignment horizontal="right"/>
      <protection/>
    </xf>
    <xf numFmtId="0" fontId="11" fillId="6" borderId="54" xfId="0" applyFont="1" applyFill="1" applyBorder="1" applyAlignment="1" applyProtection="1">
      <alignment horizontal="center" vertical="top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68" fillId="0" borderId="0" xfId="63" applyFont="1" applyAlignment="1" applyProtection="1">
      <alignment horizontal="right" wrapText="1"/>
      <protection/>
    </xf>
    <xf numFmtId="0" fontId="68" fillId="0" borderId="0" xfId="63" applyFont="1" applyBorder="1" applyAlignment="1" applyProtection="1">
      <alignment horizontal="right" wrapText="1"/>
      <protection/>
    </xf>
    <xf numFmtId="0" fontId="67" fillId="0" borderId="55" xfId="63" applyFont="1" applyFill="1" applyBorder="1" applyAlignment="1" applyProtection="1">
      <alignment horizontal="center"/>
      <protection/>
    </xf>
    <xf numFmtId="0" fontId="67" fillId="0" borderId="56" xfId="63" applyFont="1" applyFill="1" applyBorder="1" applyAlignment="1" applyProtection="1">
      <alignment horizontal="center"/>
      <protection/>
    </xf>
    <xf numFmtId="0" fontId="67" fillId="0" borderId="57" xfId="63" applyFont="1" applyFill="1" applyBorder="1" applyAlignment="1" applyProtection="1">
      <alignment horizontal="center"/>
      <protection/>
    </xf>
    <xf numFmtId="0" fontId="64" fillId="0" borderId="23" xfId="63" applyFont="1" applyBorder="1" applyAlignment="1" applyProtection="1">
      <alignment horizontal="center"/>
      <protection/>
    </xf>
    <xf numFmtId="0" fontId="64" fillId="6" borderId="14" xfId="63" applyFont="1" applyFill="1" applyBorder="1" applyAlignment="1" applyProtection="1">
      <alignment horizontal="center" vertical="top" wrapText="1"/>
      <protection locked="0"/>
    </xf>
    <xf numFmtId="0" fontId="68" fillId="0" borderId="0" xfId="64" applyFont="1" applyAlignment="1" applyProtection="1">
      <alignment horizontal="left" vertical="top" wrapText="1"/>
      <protection/>
    </xf>
    <xf numFmtId="0" fontId="68" fillId="0" borderId="58" xfId="64" applyFont="1" applyBorder="1" applyAlignment="1" applyProtection="1">
      <alignment horizontal="left" vertical="top" wrapText="1"/>
      <protection/>
    </xf>
    <xf numFmtId="0" fontId="46" fillId="0" borderId="0" xfId="63" applyFont="1" applyFill="1" applyBorder="1" applyAlignment="1" applyProtection="1">
      <alignment horizontal="center" vertical="top" wrapText="1"/>
      <protection locked="0"/>
    </xf>
    <xf numFmtId="0" fontId="68" fillId="0" borderId="58" xfId="63" applyFont="1" applyBorder="1" applyAlignment="1" applyProtection="1">
      <alignment horizontal="right" wrapText="1"/>
      <protection/>
    </xf>
    <xf numFmtId="0" fontId="68" fillId="0" borderId="0" xfId="63" applyFont="1" applyAlignment="1" applyProtection="1">
      <alignment horizontal="left" vertical="top" wrapText="1"/>
      <protection/>
    </xf>
    <xf numFmtId="0" fontId="68" fillId="0" borderId="58" xfId="63" applyFont="1" applyBorder="1" applyAlignment="1" applyProtection="1">
      <alignment horizontal="left" vertical="top" wrapText="1"/>
      <protection/>
    </xf>
    <xf numFmtId="0" fontId="71" fillId="0" borderId="0" xfId="63" applyFont="1" applyBorder="1" applyAlignment="1" applyProtection="1">
      <alignment horizontal="left" vertical="center"/>
      <protection/>
    </xf>
    <xf numFmtId="0" fontId="67" fillId="0" borderId="0" xfId="63" applyFont="1" applyAlignment="1" applyProtection="1">
      <alignment horizontal="right"/>
      <protection/>
    </xf>
    <xf numFmtId="0" fontId="72" fillId="0" borderId="0" xfId="63" applyFont="1" applyBorder="1" applyAlignment="1" applyProtection="1">
      <alignment horizontal="center" vertical="top" wrapText="1"/>
      <protection/>
    </xf>
    <xf numFmtId="0" fontId="64" fillId="6" borderId="59" xfId="63" applyFont="1" applyFill="1" applyBorder="1" applyAlignment="1" applyProtection="1">
      <alignment horizontal="left" vertical="top" wrapText="1"/>
      <protection locked="0"/>
    </xf>
    <xf numFmtId="0" fontId="64" fillId="6" borderId="60" xfId="63" applyFont="1" applyFill="1" applyBorder="1" applyAlignment="1" applyProtection="1">
      <alignment horizontal="left" vertical="top" wrapText="1"/>
      <protection locked="0"/>
    </xf>
    <xf numFmtId="0" fontId="64" fillId="6" borderId="61" xfId="63" applyFont="1" applyFill="1" applyBorder="1" applyAlignment="1" applyProtection="1">
      <alignment horizontal="left" vertical="top" wrapText="1"/>
      <protection locked="0"/>
    </xf>
    <xf numFmtId="0" fontId="46" fillId="6" borderId="62" xfId="63" applyFont="1" applyFill="1" applyBorder="1" applyAlignment="1" applyProtection="1">
      <alignment horizontal="center" vertical="top" wrapText="1"/>
      <protection locked="0"/>
    </xf>
    <xf numFmtId="0" fontId="46" fillId="6" borderId="31" xfId="63" applyFont="1" applyFill="1" applyBorder="1" applyAlignment="1" applyProtection="1">
      <alignment horizontal="center" vertical="top" wrapText="1"/>
      <protection locked="0"/>
    </xf>
    <xf numFmtId="0" fontId="46" fillId="6" borderId="63" xfId="63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/>
      <protection/>
    </xf>
    <xf numFmtId="0" fontId="4" fillId="6" borderId="37" xfId="0" applyFont="1" applyFill="1" applyBorder="1" applyAlignment="1" applyProtection="1">
      <alignment horizontal="left" vertical="top" wrapText="1"/>
      <protection locked="0"/>
    </xf>
    <xf numFmtId="0" fontId="20" fillId="0" borderId="64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6" borderId="66" xfId="0" applyFont="1" applyFill="1" applyBorder="1" applyAlignment="1" applyProtection="1">
      <alignment horizontal="left" vertical="center" wrapText="1"/>
      <protection locked="0"/>
    </xf>
    <xf numFmtId="0" fontId="3" fillId="6" borderId="67" xfId="0" applyFont="1" applyFill="1" applyBorder="1" applyAlignment="1" applyProtection="1">
      <alignment horizontal="left" vertical="center" wrapText="1"/>
      <protection locked="0"/>
    </xf>
    <xf numFmtId="0" fontId="3" fillId="6" borderId="68" xfId="0" applyFont="1" applyFill="1" applyBorder="1" applyAlignment="1" applyProtection="1">
      <alignment horizontal="left" vertical="center" wrapText="1"/>
      <protection locked="0"/>
    </xf>
    <xf numFmtId="0" fontId="3" fillId="6" borderId="69" xfId="0" applyFont="1" applyFill="1" applyBorder="1" applyAlignment="1" applyProtection="1">
      <alignment horizontal="left" vertical="center" wrapText="1"/>
      <protection locked="0"/>
    </xf>
    <xf numFmtId="0" fontId="3" fillId="6" borderId="70" xfId="0" applyFont="1" applyFill="1" applyBorder="1" applyAlignment="1" applyProtection="1">
      <alignment horizontal="left" vertical="center" wrapText="1"/>
      <protection locked="0"/>
    </xf>
    <xf numFmtId="0" fontId="3" fillId="6" borderId="71" xfId="0" applyFont="1" applyFill="1" applyBorder="1" applyAlignment="1" applyProtection="1">
      <alignment horizontal="left" vertical="center" wrapText="1"/>
      <protection locked="0"/>
    </xf>
    <xf numFmtId="0" fontId="3" fillId="6" borderId="72" xfId="0" applyFont="1" applyFill="1" applyBorder="1" applyAlignment="1" applyProtection="1">
      <alignment horizontal="left" vertical="center" wrapText="1"/>
      <protection locked="0"/>
    </xf>
    <xf numFmtId="0" fontId="4" fillId="6" borderId="33" xfId="0" applyFont="1" applyFill="1" applyBorder="1" applyAlignment="1" applyProtection="1">
      <alignment horizontal="left" vertical="top" wrapText="1"/>
      <protection locked="0"/>
    </xf>
    <xf numFmtId="0" fontId="3" fillId="6" borderId="73" xfId="0" applyFont="1" applyFill="1" applyBorder="1" applyAlignment="1" applyProtection="1">
      <alignment horizontal="left" vertical="center" wrapText="1"/>
      <protection locked="0"/>
    </xf>
    <xf numFmtId="0" fontId="3" fillId="6" borderId="74" xfId="0" applyFont="1" applyFill="1" applyBorder="1" applyAlignment="1" applyProtection="1">
      <alignment horizontal="left" vertical="center" wrapText="1"/>
      <protection locked="0"/>
    </xf>
    <xf numFmtId="0" fontId="3" fillId="0" borderId="70" xfId="0" applyFont="1" applyBorder="1" applyAlignment="1" applyProtection="1">
      <alignment horizontal="center" vertical="center" wrapText="1"/>
      <protection/>
    </xf>
    <xf numFmtId="0" fontId="3" fillId="0" borderId="71" xfId="0" applyFont="1" applyBorder="1" applyAlignment="1" applyProtection="1">
      <alignment horizontal="center" vertical="center" wrapText="1"/>
      <protection/>
    </xf>
    <xf numFmtId="0" fontId="3" fillId="6" borderId="75" xfId="0" applyFont="1" applyFill="1" applyBorder="1" applyAlignment="1" applyProtection="1">
      <alignment horizontal="left" vertical="center" wrapText="1"/>
      <protection locked="0"/>
    </xf>
    <xf numFmtId="0" fontId="3" fillId="6" borderId="76" xfId="0" applyFont="1" applyFill="1" applyBorder="1" applyAlignment="1" applyProtection="1">
      <alignment horizontal="left" vertical="center" wrapText="1"/>
      <protection locked="0"/>
    </xf>
    <xf numFmtId="0" fontId="3" fillId="6" borderId="77" xfId="0" applyFont="1" applyFill="1" applyBorder="1" applyAlignment="1" applyProtection="1">
      <alignment horizontal="left" vertical="center" wrapText="1"/>
      <protection locked="0"/>
    </xf>
    <xf numFmtId="0" fontId="3" fillId="6" borderId="78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top"/>
      <protection/>
    </xf>
    <xf numFmtId="0" fontId="0" fillId="0" borderId="79" xfId="0" applyBorder="1" applyAlignment="1">
      <alignment horizontal="center"/>
    </xf>
    <xf numFmtId="0" fontId="7" fillId="0" borderId="79" xfId="0" applyFont="1" applyBorder="1" applyAlignment="1" applyProtection="1">
      <alignment horizontal="left" vertical="top"/>
      <protection/>
    </xf>
    <xf numFmtId="0" fontId="2" fillId="6" borderId="60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left" wrapText="1"/>
      <protection/>
    </xf>
    <xf numFmtId="0" fontId="12" fillId="0" borderId="34" xfId="0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17" fillId="0" borderId="80" xfId="0" applyFont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horizontal="center" vertical="center" wrapText="1"/>
      <protection/>
    </xf>
    <xf numFmtId="0" fontId="17" fillId="0" borderId="65" xfId="0" applyFont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horizontal="center" vertical="center" wrapText="1"/>
      <protection/>
    </xf>
    <xf numFmtId="0" fontId="3" fillId="6" borderId="34" xfId="0" applyFont="1" applyFill="1" applyBorder="1" applyAlignment="1" applyProtection="1">
      <alignment horizontal="left" vertical="center" wrapText="1"/>
      <protection locked="0"/>
    </xf>
    <xf numFmtId="0" fontId="4" fillId="6" borderId="34" xfId="0" applyFont="1" applyFill="1" applyBorder="1" applyAlignment="1" applyProtection="1">
      <alignment horizontal="center" vertical="top" wrapText="1"/>
      <protection locked="0"/>
    </xf>
    <xf numFmtId="0" fontId="4" fillId="6" borderId="34" xfId="0" applyFont="1" applyFill="1" applyBorder="1" applyAlignment="1" applyProtection="1">
      <alignment horizontal="left" vertical="top" wrapText="1"/>
      <protection locked="0"/>
    </xf>
    <xf numFmtId="0" fontId="3" fillId="6" borderId="81" xfId="0" applyFont="1" applyFill="1" applyBorder="1" applyAlignment="1" applyProtection="1">
      <alignment horizontal="left" vertical="center" wrapText="1"/>
      <protection locked="0"/>
    </xf>
    <xf numFmtId="0" fontId="6" fillId="6" borderId="60" xfId="0" applyFont="1" applyFill="1" applyBorder="1" applyAlignment="1" applyProtection="1">
      <alignment horizontal="left"/>
      <protection locked="0"/>
    </xf>
    <xf numFmtId="0" fontId="6" fillId="6" borderId="25" xfId="0" applyFont="1" applyFill="1" applyBorder="1" applyAlignment="1" applyProtection="1">
      <alignment horizontal="left"/>
      <protection locked="0"/>
    </xf>
    <xf numFmtId="0" fontId="3" fillId="6" borderId="37" xfId="0" applyFont="1" applyFill="1" applyBorder="1" applyAlignment="1" applyProtection="1">
      <alignment horizontal="left" vertical="center" wrapText="1"/>
      <protection locked="0"/>
    </xf>
    <xf numFmtId="0" fontId="4" fillId="6" borderId="37" xfId="0" applyFont="1" applyFill="1" applyBorder="1" applyAlignment="1" applyProtection="1">
      <alignment horizontal="center" vertical="top" wrapText="1"/>
      <protection locked="0"/>
    </xf>
    <xf numFmtId="0" fontId="6" fillId="0" borderId="34" xfId="0" applyFont="1" applyBorder="1" applyAlignment="1" applyProtection="1">
      <alignment horizontal="left" wrapText="1"/>
      <protection/>
    </xf>
    <xf numFmtId="0" fontId="8" fillId="6" borderId="82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horizontal="center" vertical="center"/>
      <protection locked="0"/>
    </xf>
    <xf numFmtId="0" fontId="8" fillId="6" borderId="83" xfId="0" applyFont="1" applyFill="1" applyBorder="1" applyAlignment="1" applyProtection="1">
      <alignment horizontal="center" vertical="center"/>
      <protection locked="0"/>
    </xf>
    <xf numFmtId="0" fontId="8" fillId="6" borderId="84" xfId="0" applyFont="1" applyFill="1" applyBorder="1" applyAlignment="1" applyProtection="1">
      <alignment horizontal="center" vertical="center"/>
      <protection locked="0"/>
    </xf>
    <xf numFmtId="0" fontId="0" fillId="2" borderId="85" xfId="0" applyFont="1" applyFill="1" applyBorder="1" applyAlignment="1" applyProtection="1">
      <alignment horizontal="left" vertical="center" wrapText="1"/>
      <protection locked="0"/>
    </xf>
    <xf numFmtId="0" fontId="0" fillId="2" borderId="86" xfId="0" applyFont="1" applyFill="1" applyBorder="1" applyAlignment="1" applyProtection="1">
      <alignment horizontal="left" vertical="center" wrapText="1"/>
      <protection locked="0"/>
    </xf>
    <xf numFmtId="0" fontId="0" fillId="2" borderId="87" xfId="0" applyFont="1" applyFill="1" applyBorder="1" applyAlignment="1" applyProtection="1">
      <alignment horizontal="left" vertical="center" wrapText="1"/>
      <protection locked="0"/>
    </xf>
    <xf numFmtId="0" fontId="11" fillId="2" borderId="88" xfId="0" applyFont="1" applyFill="1" applyBorder="1" applyAlignment="1" applyProtection="1">
      <alignment horizontal="left" vertical="center" wrapText="1"/>
      <protection locked="0"/>
    </xf>
    <xf numFmtId="0" fontId="11" fillId="2" borderId="89" xfId="0" applyFont="1" applyFill="1" applyBorder="1" applyAlignment="1" applyProtection="1">
      <alignment horizontal="left" vertical="center" wrapText="1"/>
      <protection locked="0"/>
    </xf>
    <xf numFmtId="0" fontId="11" fillId="2" borderId="90" xfId="0" applyFont="1" applyFill="1" applyBorder="1" applyAlignment="1" applyProtection="1">
      <alignment horizontal="left" vertical="center" wrapText="1"/>
      <protection locked="0"/>
    </xf>
    <xf numFmtId="0" fontId="11" fillId="2" borderId="82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91" xfId="0" applyFont="1" applyFill="1" applyBorder="1" applyAlignment="1" applyProtection="1">
      <alignment horizontal="left" vertical="center" wrapText="1"/>
      <protection locked="0"/>
    </xf>
    <xf numFmtId="0" fontId="11" fillId="2" borderId="83" xfId="0" applyFont="1" applyFill="1" applyBorder="1" applyAlignment="1" applyProtection="1">
      <alignment horizontal="left" vertical="center" wrapText="1"/>
      <protection locked="0"/>
    </xf>
    <xf numFmtId="0" fontId="11" fillId="2" borderId="84" xfId="0" applyFont="1" applyFill="1" applyBorder="1" applyAlignment="1" applyProtection="1">
      <alignment horizontal="left" vertical="center" wrapText="1"/>
      <protection locked="0"/>
    </xf>
    <xf numFmtId="0" fontId="11" fillId="2" borderId="92" xfId="0" applyFont="1" applyFill="1" applyBorder="1" applyAlignment="1" applyProtection="1">
      <alignment horizontal="left" vertical="center" wrapText="1"/>
      <protection locked="0"/>
    </xf>
    <xf numFmtId="0" fontId="8" fillId="0" borderId="88" xfId="0" applyFont="1" applyBorder="1" applyAlignment="1">
      <alignment horizontal="center" wrapText="1"/>
    </xf>
    <xf numFmtId="0" fontId="8" fillId="0" borderId="89" xfId="0" applyFont="1" applyBorder="1" applyAlignment="1">
      <alignment horizontal="center" wrapText="1"/>
    </xf>
    <xf numFmtId="0" fontId="11" fillId="6" borderId="82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93" xfId="0" applyFont="1" applyFill="1" applyBorder="1" applyAlignment="1" applyProtection="1">
      <alignment horizontal="left" vertical="center" wrapText="1"/>
      <protection locked="0"/>
    </xf>
    <xf numFmtId="0" fontId="3" fillId="6" borderId="94" xfId="0" applyFont="1" applyFill="1" applyBorder="1" applyAlignment="1" applyProtection="1">
      <alignment horizontal="left" vertical="center" wrapText="1"/>
      <protection locked="0"/>
    </xf>
    <xf numFmtId="0" fontId="11" fillId="2" borderId="85" xfId="0" applyFont="1" applyFill="1" applyBorder="1" applyAlignment="1" applyProtection="1">
      <alignment horizontal="left" vertical="center" wrapText="1"/>
      <protection locked="0"/>
    </xf>
    <xf numFmtId="0" fontId="11" fillId="2" borderId="86" xfId="0" applyFont="1" applyFill="1" applyBorder="1" applyAlignment="1" applyProtection="1">
      <alignment horizontal="left" vertical="center" wrapText="1"/>
      <protection locked="0"/>
    </xf>
    <xf numFmtId="0" fontId="11" fillId="2" borderId="87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1" xfId="0" applyFill="1" applyBorder="1" applyAlignment="1" applyProtection="1">
      <alignment horizontal="center"/>
      <protection locked="0"/>
    </xf>
    <xf numFmtId="0" fontId="8" fillId="0" borderId="88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/>
    </xf>
    <xf numFmtId="0" fontId="2" fillId="2" borderId="95" xfId="0" applyFont="1" applyFill="1" applyBorder="1" applyAlignment="1" applyProtection="1">
      <alignment horizontal="left" vertical="top" wrapText="1"/>
      <protection/>
    </xf>
    <xf numFmtId="0" fontId="2" fillId="2" borderId="96" xfId="0" applyFont="1" applyFill="1" applyBorder="1" applyAlignment="1" applyProtection="1">
      <alignment horizontal="left" vertical="top" wrapText="1"/>
      <protection/>
    </xf>
    <xf numFmtId="0" fontId="0" fillId="2" borderId="88" xfId="0" applyFont="1" applyFill="1" applyBorder="1" applyAlignment="1" applyProtection="1">
      <alignment horizontal="center" vertical="center" wrapText="1"/>
      <protection locked="0"/>
    </xf>
    <xf numFmtId="0" fontId="0" fillId="2" borderId="89" xfId="0" applyFont="1" applyFill="1" applyBorder="1" applyAlignment="1" applyProtection="1">
      <alignment horizontal="center" vertical="center" wrapText="1"/>
      <protection locked="0"/>
    </xf>
    <xf numFmtId="0" fontId="0" fillId="2" borderId="90" xfId="0" applyFont="1" applyFill="1" applyBorder="1" applyAlignment="1" applyProtection="1">
      <alignment horizontal="center" vertical="center" wrapText="1"/>
      <protection locked="0"/>
    </xf>
    <xf numFmtId="0" fontId="0" fillId="2" borderId="82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91" xfId="0" applyFont="1" applyFill="1" applyBorder="1" applyAlignment="1" applyProtection="1">
      <alignment horizontal="center" vertical="center" wrapText="1"/>
      <protection locked="0"/>
    </xf>
    <xf numFmtId="0" fontId="0" fillId="2" borderId="83" xfId="0" applyFont="1" applyFill="1" applyBorder="1" applyAlignment="1" applyProtection="1">
      <alignment horizontal="center" vertical="center" wrapText="1"/>
      <protection locked="0"/>
    </xf>
    <xf numFmtId="0" fontId="0" fillId="2" borderId="84" xfId="0" applyFont="1" applyFill="1" applyBorder="1" applyAlignment="1" applyProtection="1">
      <alignment horizontal="center" vertical="center" wrapText="1"/>
      <protection locked="0"/>
    </xf>
    <xf numFmtId="0" fontId="0" fillId="2" borderId="9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6" borderId="25" xfId="0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2" fillId="32" borderId="97" xfId="0" applyFont="1" applyFill="1" applyBorder="1" applyAlignment="1" applyProtection="1">
      <alignment horizontal="left" vertical="top" wrapText="1"/>
      <protection/>
    </xf>
    <xf numFmtId="0" fontId="2" fillId="32" borderId="31" xfId="0" applyFont="1" applyFill="1" applyBorder="1" applyAlignment="1" applyProtection="1">
      <alignment horizontal="left" vertical="top" wrapText="1"/>
      <protection/>
    </xf>
    <xf numFmtId="0" fontId="0" fillId="32" borderId="31" xfId="0" applyFill="1" applyBorder="1" applyAlignment="1" applyProtection="1">
      <alignment horizontal="center" vertical="top" wrapText="1"/>
      <protection locked="0"/>
    </xf>
    <xf numFmtId="0" fontId="0" fillId="32" borderId="98" xfId="0" applyFill="1" applyBorder="1" applyAlignment="1" applyProtection="1">
      <alignment horizontal="center" vertical="top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80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0" fillId="6" borderId="25" xfId="0" applyFont="1" applyFill="1" applyBorder="1" applyAlignment="1" applyProtection="1">
      <alignment horizontal="left" vertical="top" wrapText="1"/>
      <protection locked="0"/>
    </xf>
    <xf numFmtId="0" fontId="11" fillId="32" borderId="99" xfId="0" applyFont="1" applyFill="1" applyBorder="1" applyAlignment="1" applyProtection="1">
      <alignment horizontal="left" vertical="top" wrapText="1"/>
      <protection locked="0"/>
    </xf>
    <xf numFmtId="0" fontId="11" fillId="32" borderId="100" xfId="0" applyFont="1" applyFill="1" applyBorder="1" applyAlignment="1" applyProtection="1">
      <alignment horizontal="left" vertical="top" wrapText="1"/>
      <protection locked="0"/>
    </xf>
    <xf numFmtId="0" fontId="11" fillId="32" borderId="101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/>
      <protection/>
    </xf>
    <xf numFmtId="0" fontId="4" fillId="0" borderId="79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0" fillId="6" borderId="102" xfId="0" applyFont="1" applyFill="1" applyBorder="1" applyAlignment="1" applyProtection="1">
      <alignment horizontal="left" vertical="top" wrapText="1"/>
      <protection locked="0"/>
    </xf>
    <xf numFmtId="0" fontId="0" fillId="6" borderId="103" xfId="0" applyFill="1" applyBorder="1" applyAlignment="1" applyProtection="1">
      <alignment horizontal="left" vertical="top" wrapText="1"/>
      <protection locked="0"/>
    </xf>
    <xf numFmtId="0" fontId="0" fillId="6" borderId="102" xfId="0" applyFill="1" applyBorder="1" applyAlignment="1" applyProtection="1">
      <alignment horizontal="left" vertical="top" wrapText="1"/>
      <protection locked="0"/>
    </xf>
    <xf numFmtId="0" fontId="17" fillId="0" borderId="64" xfId="0" applyFont="1" applyBorder="1" applyAlignment="1" applyProtection="1">
      <alignment horizontal="center" vertical="center" wrapText="1"/>
      <protection/>
    </xf>
    <xf numFmtId="0" fontId="17" fillId="0" borderId="33" xfId="0" applyFont="1" applyBorder="1" applyAlignment="1" applyProtection="1">
      <alignment horizontal="center" vertical="center" wrapText="1"/>
      <protection/>
    </xf>
    <xf numFmtId="0" fontId="11" fillId="6" borderId="104" xfId="0" applyFont="1" applyFill="1" applyBorder="1" applyAlignment="1" applyProtection="1">
      <alignment horizontal="left" vertical="top" wrapText="1"/>
      <protection locked="0"/>
    </xf>
    <xf numFmtId="0" fontId="11" fillId="6" borderId="105" xfId="0" applyFont="1" applyFill="1" applyBorder="1" applyAlignment="1" applyProtection="1">
      <alignment horizontal="left" vertical="top" wrapText="1"/>
      <protection locked="0"/>
    </xf>
    <xf numFmtId="0" fontId="11" fillId="6" borderId="106" xfId="0" applyFont="1" applyFill="1" applyBorder="1" applyAlignment="1" applyProtection="1">
      <alignment horizontal="left" vertical="top" wrapText="1"/>
      <protection locked="0"/>
    </xf>
    <xf numFmtId="0" fontId="11" fillId="6" borderId="107" xfId="0" applyFont="1" applyFill="1" applyBorder="1" applyAlignment="1" applyProtection="1">
      <alignment horizontal="left" vertical="top" wrapText="1"/>
      <protection locked="0"/>
    </xf>
    <xf numFmtId="0" fontId="11" fillId="6" borderId="0" xfId="0" applyFont="1" applyFill="1" applyBorder="1" applyAlignment="1" applyProtection="1">
      <alignment horizontal="left" vertical="top" wrapText="1"/>
      <protection locked="0"/>
    </xf>
    <xf numFmtId="0" fontId="11" fillId="6" borderId="108" xfId="0" applyFont="1" applyFill="1" applyBorder="1" applyAlignment="1" applyProtection="1">
      <alignment horizontal="left" vertical="top" wrapText="1"/>
      <protection locked="0"/>
    </xf>
    <xf numFmtId="0" fontId="11" fillId="6" borderId="109" xfId="0" applyFont="1" applyFill="1" applyBorder="1" applyAlignment="1" applyProtection="1">
      <alignment horizontal="left" vertical="top" wrapText="1"/>
      <protection locked="0"/>
    </xf>
    <xf numFmtId="0" fontId="11" fillId="6" borderId="32" xfId="0" applyFont="1" applyFill="1" applyBorder="1" applyAlignment="1" applyProtection="1">
      <alignment horizontal="left" vertical="top" wrapText="1"/>
      <protection locked="0"/>
    </xf>
    <xf numFmtId="0" fontId="11" fillId="6" borderId="110" xfId="0" applyFont="1" applyFill="1" applyBorder="1" applyAlignment="1" applyProtection="1">
      <alignment horizontal="left" vertical="top" wrapText="1"/>
      <protection locked="0"/>
    </xf>
    <xf numFmtId="0" fontId="0" fillId="0" borderId="79" xfId="0" applyBorder="1" applyAlignment="1" applyProtection="1">
      <alignment horizontal="center"/>
      <protection/>
    </xf>
    <xf numFmtId="0" fontId="3" fillId="18" borderId="111" xfId="0" applyFont="1" applyFill="1" applyBorder="1" applyAlignment="1" applyProtection="1">
      <alignment horizontal="left" vertical="center"/>
      <protection/>
    </xf>
    <xf numFmtId="0" fontId="3" fillId="18" borderId="29" xfId="0" applyFont="1" applyFill="1" applyBorder="1" applyAlignment="1" applyProtection="1">
      <alignment horizontal="left" vertical="center"/>
      <protection/>
    </xf>
    <xf numFmtId="0" fontId="4" fillId="0" borderId="112" xfId="0" applyFont="1" applyFill="1" applyBorder="1" applyAlignment="1" applyProtection="1">
      <alignment horizontal="left" vertical="top" wrapText="1"/>
      <protection locked="0"/>
    </xf>
    <xf numFmtId="0" fontId="4" fillId="0" borderId="113" xfId="0" applyFont="1" applyFill="1" applyBorder="1" applyAlignment="1" applyProtection="1">
      <alignment horizontal="left" vertical="top" wrapText="1"/>
      <protection locked="0"/>
    </xf>
    <xf numFmtId="0" fontId="4" fillId="0" borderId="114" xfId="0" applyFont="1" applyFill="1" applyBorder="1" applyAlignment="1" applyProtection="1">
      <alignment horizontal="left" vertical="top" wrapText="1"/>
      <protection locked="0"/>
    </xf>
    <xf numFmtId="0" fontId="4" fillId="0" borderId="58" xfId="0" applyFont="1" applyFill="1" applyBorder="1" applyAlignment="1" applyProtection="1">
      <alignment horizontal="left" vertical="top" wrapText="1"/>
      <protection locked="0"/>
    </xf>
    <xf numFmtId="0" fontId="4" fillId="0" borderId="115" xfId="0" applyFont="1" applyFill="1" applyBorder="1" applyAlignment="1" applyProtection="1">
      <alignment horizontal="left" vertical="top" wrapText="1"/>
      <protection locked="0"/>
    </xf>
    <xf numFmtId="0" fontId="4" fillId="0" borderId="116" xfId="0" applyFont="1" applyFill="1" applyBorder="1" applyAlignment="1" applyProtection="1">
      <alignment horizontal="left" vertical="top" wrapText="1"/>
      <protection locked="0"/>
    </xf>
    <xf numFmtId="0" fontId="4" fillId="6" borderId="117" xfId="0" applyFont="1" applyFill="1" applyBorder="1" applyAlignment="1" applyProtection="1">
      <alignment horizontal="center" vertical="center"/>
      <protection locked="0"/>
    </xf>
    <xf numFmtId="0" fontId="4" fillId="6" borderId="118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4" fillId="0" borderId="11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4" fillId="0" borderId="112" xfId="0" applyFont="1" applyFill="1" applyBorder="1" applyAlignment="1" applyProtection="1">
      <alignment horizontal="left" vertical="top" wrapText="1"/>
      <protection/>
    </xf>
    <xf numFmtId="0" fontId="4" fillId="0" borderId="114" xfId="0" applyFont="1" applyFill="1" applyBorder="1" applyAlignment="1" applyProtection="1">
      <alignment horizontal="left" vertical="top" wrapText="1"/>
      <protection/>
    </xf>
    <xf numFmtId="0" fontId="4" fillId="0" borderId="115" xfId="0" applyFont="1" applyFill="1" applyBorder="1" applyAlignment="1" applyProtection="1">
      <alignment horizontal="left" vertical="top" wrapText="1"/>
      <protection/>
    </xf>
    <xf numFmtId="0" fontId="8" fillId="6" borderId="120" xfId="0" applyFont="1" applyFill="1" applyBorder="1" applyAlignment="1" applyProtection="1">
      <alignment horizontal="left" vertical="top" wrapText="1"/>
      <protection locked="0"/>
    </xf>
    <xf numFmtId="0" fontId="8" fillId="6" borderId="79" xfId="0" applyFont="1" applyFill="1" applyBorder="1" applyAlignment="1" applyProtection="1">
      <alignment horizontal="left" vertical="top" wrapText="1"/>
      <protection locked="0"/>
    </xf>
    <xf numFmtId="0" fontId="8" fillId="6" borderId="121" xfId="0" applyFont="1" applyFill="1" applyBorder="1" applyAlignment="1" applyProtection="1">
      <alignment horizontal="left" vertical="top" wrapText="1"/>
      <protection locked="0"/>
    </xf>
    <xf numFmtId="0" fontId="8" fillId="6" borderId="114" xfId="0" applyFont="1" applyFill="1" applyBorder="1" applyAlignment="1" applyProtection="1">
      <alignment horizontal="left" vertical="top" wrapText="1"/>
      <protection locked="0"/>
    </xf>
    <xf numFmtId="0" fontId="8" fillId="6" borderId="0" xfId="0" applyFont="1" applyFill="1" applyBorder="1" applyAlignment="1" applyProtection="1">
      <alignment horizontal="left" vertical="top" wrapText="1"/>
      <protection locked="0"/>
    </xf>
    <xf numFmtId="0" fontId="8" fillId="6" borderId="58" xfId="0" applyFont="1" applyFill="1" applyBorder="1" applyAlignment="1" applyProtection="1">
      <alignment horizontal="left" vertical="top" wrapText="1"/>
      <protection locked="0"/>
    </xf>
    <xf numFmtId="0" fontId="8" fillId="6" borderId="122" xfId="0" applyFont="1" applyFill="1" applyBorder="1" applyAlignment="1" applyProtection="1">
      <alignment horizontal="left" vertical="top" wrapText="1"/>
      <protection locked="0"/>
    </xf>
    <xf numFmtId="0" fontId="8" fillId="6" borderId="25" xfId="0" applyFont="1" applyFill="1" applyBorder="1" applyAlignment="1" applyProtection="1">
      <alignment horizontal="left" vertical="top" wrapText="1"/>
      <protection locked="0"/>
    </xf>
    <xf numFmtId="0" fontId="8" fillId="6" borderId="123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5" fillId="0" borderId="79" xfId="0" applyFont="1" applyBorder="1" applyAlignment="1" applyProtection="1">
      <alignment horizontal="left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4" fillId="6" borderId="124" xfId="0" applyFont="1" applyFill="1" applyBorder="1" applyAlignment="1" applyProtection="1">
      <alignment horizontal="center" vertical="center" wrapText="1"/>
      <protection locked="0"/>
    </xf>
    <xf numFmtId="0" fontId="4" fillId="6" borderId="8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8" fillId="0" borderId="125" xfId="0" applyFont="1" applyBorder="1" applyAlignment="1" applyProtection="1">
      <alignment horizontal="center" vertical="center" wrapText="1"/>
      <protection/>
    </xf>
    <xf numFmtId="0" fontId="8" fillId="0" borderId="126" xfId="0" applyFont="1" applyBorder="1" applyAlignment="1" applyProtection="1">
      <alignment horizontal="center" vertical="center" wrapText="1"/>
      <protection/>
    </xf>
    <xf numFmtId="0" fontId="3" fillId="0" borderId="125" xfId="0" applyFont="1" applyBorder="1" applyAlignment="1" applyProtection="1">
      <alignment horizontal="center" vertical="center"/>
      <protection/>
    </xf>
    <xf numFmtId="0" fontId="4" fillId="0" borderId="87" xfId="0" applyFont="1" applyBorder="1" applyAlignment="1" applyProtection="1">
      <alignment horizontal="center" vertical="center" wrapText="1"/>
      <protection/>
    </xf>
    <xf numFmtId="0" fontId="4" fillId="0" borderId="127" xfId="0" applyFont="1" applyBorder="1" applyAlignment="1" applyProtection="1">
      <alignment horizontal="center" vertical="center" wrapText="1"/>
      <protection/>
    </xf>
    <xf numFmtId="164" fontId="4" fillId="6" borderId="87" xfId="0" applyNumberFormat="1" applyFont="1" applyFill="1" applyBorder="1" applyAlignment="1" applyProtection="1">
      <alignment horizontal="left" vertical="center" wrapText="1"/>
      <protection locked="0"/>
    </xf>
    <xf numFmtId="164" fontId="4" fillId="6" borderId="128" xfId="0" applyNumberFormat="1" applyFont="1" applyFill="1" applyBorder="1" applyAlignment="1" applyProtection="1">
      <alignment horizontal="left" vertical="center" wrapText="1"/>
      <protection locked="0"/>
    </xf>
    <xf numFmtId="164" fontId="4" fillId="6" borderId="11" xfId="0" applyNumberFormat="1" applyFont="1" applyFill="1" applyBorder="1" applyAlignment="1" applyProtection="1">
      <alignment horizontal="left" vertical="center" wrapText="1"/>
      <protection locked="0"/>
    </xf>
    <xf numFmtId="164" fontId="4" fillId="6" borderId="12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0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6" borderId="33" xfId="0" applyFont="1" applyFill="1" applyBorder="1" applyAlignment="1" applyProtection="1">
      <alignment horizontal="left" vertical="center" wrapText="1"/>
      <protection locked="0"/>
    </xf>
    <xf numFmtId="0" fontId="3" fillId="6" borderId="54" xfId="0" applyFont="1" applyFill="1" applyBorder="1" applyAlignment="1" applyProtection="1">
      <alignment horizontal="left" vertical="center" wrapText="1"/>
      <protection locked="0"/>
    </xf>
    <xf numFmtId="0" fontId="3" fillId="0" borderId="131" xfId="0" applyFont="1" applyBorder="1" applyAlignment="1" applyProtection="1">
      <alignment horizontal="center" vertical="center" wrapText="1"/>
      <protection/>
    </xf>
    <xf numFmtId="0" fontId="4" fillId="6" borderId="132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0" borderId="125" xfId="0" applyFont="1" applyBorder="1" applyAlignment="1" applyProtection="1">
      <alignment horizontal="center" vertical="center" wrapText="1"/>
      <protection/>
    </xf>
    <xf numFmtId="164" fontId="4" fillId="6" borderId="87" xfId="0" applyNumberFormat="1" applyFont="1" applyFill="1" applyBorder="1" applyAlignment="1" applyProtection="1">
      <alignment horizontal="center" vertical="center" wrapText="1"/>
      <protection locked="0"/>
    </xf>
    <xf numFmtId="164" fontId="4" fillId="6" borderId="11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87" xfId="0" applyNumberFormat="1" applyFont="1" applyFill="1" applyBorder="1" applyAlignment="1" applyProtection="1">
      <alignment horizontal="center" vertical="center" wrapText="1"/>
      <protection/>
    </xf>
    <xf numFmtId="173" fontId="4" fillId="0" borderId="127" xfId="0" applyNumberFormat="1" applyFont="1" applyFill="1" applyBorder="1" applyAlignment="1" applyProtection="1">
      <alignment horizontal="center" vertical="center" wrapText="1"/>
      <protection/>
    </xf>
    <xf numFmtId="0" fontId="4" fillId="6" borderId="133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164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164" fontId="4" fillId="6" borderId="134" xfId="0" applyNumberFormat="1" applyFont="1" applyFill="1" applyBorder="1" applyAlignment="1" applyProtection="1">
      <alignment horizontal="left" vertical="center" wrapText="1"/>
      <protection locked="0"/>
    </xf>
    <xf numFmtId="0" fontId="4" fillId="6" borderId="66" xfId="0" applyFont="1" applyFill="1" applyBorder="1" applyAlignment="1" applyProtection="1">
      <alignment horizontal="left" vertical="top" wrapText="1"/>
      <protection/>
    </xf>
    <xf numFmtId="0" fontId="4" fillId="6" borderId="73" xfId="0" applyFont="1" applyFill="1" applyBorder="1" applyAlignment="1" applyProtection="1">
      <alignment horizontal="left" vertical="top" wrapText="1"/>
      <protection/>
    </xf>
    <xf numFmtId="0" fontId="4" fillId="6" borderId="67" xfId="0" applyFont="1" applyFill="1" applyBorder="1" applyAlignment="1" applyProtection="1">
      <alignment horizontal="left" vertical="top" wrapText="1"/>
      <protection/>
    </xf>
    <xf numFmtId="0" fontId="7" fillId="0" borderId="66" xfId="0" applyFont="1" applyBorder="1" applyAlignment="1" applyProtection="1">
      <alignment horizontal="left" wrapText="1"/>
      <protection/>
    </xf>
    <xf numFmtId="0" fontId="7" fillId="0" borderId="73" xfId="0" applyFont="1" applyBorder="1" applyAlignment="1" applyProtection="1">
      <alignment horizontal="left" wrapText="1"/>
      <protection/>
    </xf>
    <xf numFmtId="0" fontId="7" fillId="0" borderId="67" xfId="0" applyFont="1" applyBorder="1" applyAlignment="1" applyProtection="1">
      <alignment horizontal="left" wrapText="1"/>
      <protection/>
    </xf>
    <xf numFmtId="0" fontId="6" fillId="0" borderId="59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horizontal="center"/>
      <protection/>
    </xf>
    <xf numFmtId="0" fontId="17" fillId="0" borderId="135" xfId="0" applyFont="1" applyBorder="1" applyAlignment="1" applyProtection="1">
      <alignment horizontal="center" vertical="center" wrapText="1"/>
      <protection/>
    </xf>
    <xf numFmtId="0" fontId="0" fillId="0" borderId="69" xfId="0" applyBorder="1" applyAlignment="1">
      <alignment/>
    </xf>
    <xf numFmtId="0" fontId="0" fillId="0" borderId="114" xfId="0" applyBorder="1" applyAlignment="1">
      <alignment/>
    </xf>
    <xf numFmtId="0" fontId="0" fillId="0" borderId="136" xfId="0" applyBorder="1" applyAlignment="1">
      <alignment/>
    </xf>
    <xf numFmtId="0" fontId="0" fillId="0" borderId="122" xfId="0" applyBorder="1" applyAlignment="1">
      <alignment/>
    </xf>
    <xf numFmtId="0" fontId="0" fillId="0" borderId="137" xfId="0" applyBorder="1" applyAlignment="1">
      <alignment/>
    </xf>
    <xf numFmtId="0" fontId="3" fillId="0" borderId="76" xfId="0" applyFont="1" applyBorder="1" applyAlignment="1" applyProtection="1">
      <alignment horizontal="center" vertical="center" wrapText="1"/>
      <protection/>
    </xf>
    <xf numFmtId="0" fontId="4" fillId="6" borderId="68" xfId="0" applyFont="1" applyFill="1" applyBorder="1" applyAlignment="1" applyProtection="1">
      <alignment horizontal="left" vertical="top" wrapText="1"/>
      <protection/>
    </xf>
    <xf numFmtId="0" fontId="4" fillId="6" borderId="74" xfId="0" applyFont="1" applyFill="1" applyBorder="1" applyAlignment="1" applyProtection="1">
      <alignment horizontal="left" vertical="top" wrapText="1"/>
      <protection/>
    </xf>
    <xf numFmtId="0" fontId="4" fillId="6" borderId="69" xfId="0" applyFont="1" applyFill="1" applyBorder="1" applyAlignment="1" applyProtection="1">
      <alignment horizontal="left" vertical="top" wrapText="1"/>
      <protection/>
    </xf>
    <xf numFmtId="0" fontId="3" fillId="0" borderId="59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Fill="1" applyBorder="1" applyAlignment="1" applyProtection="1">
      <alignment horizontal="center" vertical="center" wrapText="1"/>
      <protection/>
    </xf>
    <xf numFmtId="0" fontId="11" fillId="6" borderId="88" xfId="0" applyFont="1" applyFill="1" applyBorder="1" applyAlignment="1" applyProtection="1">
      <alignment horizontal="left" vertical="center" wrapText="1"/>
      <protection locked="0"/>
    </xf>
    <xf numFmtId="0" fontId="11" fillId="6" borderId="89" xfId="0" applyFont="1" applyFill="1" applyBorder="1" applyAlignment="1" applyProtection="1">
      <alignment horizontal="left" vertical="center" wrapText="1"/>
      <protection locked="0"/>
    </xf>
    <xf numFmtId="0" fontId="11" fillId="6" borderId="90" xfId="0" applyFont="1" applyFill="1" applyBorder="1" applyAlignment="1" applyProtection="1">
      <alignment horizontal="left" vertical="center" wrapText="1"/>
      <protection locked="0"/>
    </xf>
    <xf numFmtId="0" fontId="11" fillId="6" borderId="82" xfId="0" applyFont="1" applyFill="1" applyBorder="1" applyAlignment="1" applyProtection="1">
      <alignment horizontal="left" vertical="center" wrapText="1"/>
      <protection locked="0"/>
    </xf>
    <xf numFmtId="0" fontId="11" fillId="6" borderId="0" xfId="0" applyFont="1" applyFill="1" applyBorder="1" applyAlignment="1" applyProtection="1">
      <alignment horizontal="left" vertical="center" wrapText="1"/>
      <protection locked="0"/>
    </xf>
    <xf numFmtId="0" fontId="11" fillId="6" borderId="91" xfId="0" applyFont="1" applyFill="1" applyBorder="1" applyAlignment="1" applyProtection="1">
      <alignment horizontal="left" vertical="center" wrapText="1"/>
      <protection locked="0"/>
    </xf>
    <xf numFmtId="0" fontId="11" fillId="6" borderId="83" xfId="0" applyFont="1" applyFill="1" applyBorder="1" applyAlignment="1" applyProtection="1">
      <alignment horizontal="left" vertical="center" wrapText="1"/>
      <protection locked="0"/>
    </xf>
    <xf numFmtId="0" fontId="11" fillId="6" borderId="84" xfId="0" applyFont="1" applyFill="1" applyBorder="1" applyAlignment="1" applyProtection="1">
      <alignment horizontal="left" vertical="center" wrapText="1"/>
      <protection locked="0"/>
    </xf>
    <xf numFmtId="0" fontId="11" fillId="6" borderId="92" xfId="0" applyFont="1" applyFill="1" applyBorder="1" applyAlignment="1" applyProtection="1">
      <alignment horizontal="left" vertical="center" wrapText="1"/>
      <protection locked="0"/>
    </xf>
    <xf numFmtId="0" fontId="8" fillId="0" borderId="88" xfId="0" applyFont="1" applyBorder="1" applyAlignment="1" applyProtection="1">
      <alignment horizontal="center" wrapText="1"/>
      <protection/>
    </xf>
    <xf numFmtId="0" fontId="8" fillId="0" borderId="89" xfId="0" applyFont="1" applyBorder="1" applyAlignment="1" applyProtection="1">
      <alignment horizontal="center" wrapText="1"/>
      <protection/>
    </xf>
    <xf numFmtId="0" fontId="0" fillId="6" borderId="85" xfId="0" applyFont="1" applyFill="1" applyBorder="1" applyAlignment="1" applyProtection="1">
      <alignment horizontal="left" vertical="center" wrapText="1"/>
      <protection locked="0"/>
    </xf>
    <xf numFmtId="0" fontId="0" fillId="6" borderId="86" xfId="0" applyFont="1" applyFill="1" applyBorder="1" applyAlignment="1" applyProtection="1">
      <alignment horizontal="left" vertical="center" wrapText="1"/>
      <protection locked="0"/>
    </xf>
    <xf numFmtId="0" fontId="0" fillId="6" borderId="87" xfId="0" applyFont="1" applyFill="1" applyBorder="1" applyAlignment="1" applyProtection="1">
      <alignment horizontal="left" vertical="center" wrapText="1"/>
      <protection locked="0"/>
    </xf>
    <xf numFmtId="0" fontId="11" fillId="6" borderId="85" xfId="0" applyFont="1" applyFill="1" applyBorder="1" applyAlignment="1" applyProtection="1">
      <alignment horizontal="left" vertical="center" wrapText="1"/>
      <protection locked="0"/>
    </xf>
    <xf numFmtId="0" fontId="11" fillId="6" borderId="86" xfId="0" applyFont="1" applyFill="1" applyBorder="1" applyAlignment="1" applyProtection="1">
      <alignment horizontal="left" vertical="center" wrapText="1"/>
      <protection locked="0"/>
    </xf>
    <xf numFmtId="0" fontId="11" fillId="6" borderId="87" xfId="0" applyFont="1" applyFill="1" applyBorder="1" applyAlignment="1" applyProtection="1">
      <alignment horizontal="left" vertical="center" wrapText="1"/>
      <protection locked="0"/>
    </xf>
    <xf numFmtId="0" fontId="0" fillId="6" borderId="0" xfId="0" applyFill="1" applyAlignment="1" applyProtection="1">
      <alignment horizontal="center"/>
      <protection/>
    </xf>
    <xf numFmtId="0" fontId="0" fillId="6" borderId="91" xfId="0" applyFill="1" applyBorder="1" applyAlignment="1" applyProtection="1">
      <alignment horizontal="center"/>
      <protection/>
    </xf>
    <xf numFmtId="0" fontId="8" fillId="0" borderId="88" xfId="0" applyFont="1" applyBorder="1" applyAlignment="1" applyProtection="1">
      <alignment horizontal="center"/>
      <protection/>
    </xf>
    <xf numFmtId="0" fontId="8" fillId="0" borderId="89" xfId="0" applyFont="1" applyBorder="1" applyAlignment="1" applyProtection="1">
      <alignment horizontal="center"/>
      <protection/>
    </xf>
    <xf numFmtId="0" fontId="0" fillId="6" borderId="88" xfId="0" applyFont="1" applyFill="1" applyBorder="1" applyAlignment="1" applyProtection="1">
      <alignment horizontal="center" vertical="center" wrapText="1"/>
      <protection locked="0"/>
    </xf>
    <xf numFmtId="0" fontId="0" fillId="6" borderId="89" xfId="0" applyFont="1" applyFill="1" applyBorder="1" applyAlignment="1" applyProtection="1">
      <alignment horizontal="center" vertical="center" wrapText="1"/>
      <protection locked="0"/>
    </xf>
    <xf numFmtId="0" fontId="0" fillId="6" borderId="90" xfId="0" applyFont="1" applyFill="1" applyBorder="1" applyAlignment="1" applyProtection="1">
      <alignment horizontal="center" vertical="center" wrapText="1"/>
      <protection locked="0"/>
    </xf>
    <xf numFmtId="0" fontId="0" fillId="6" borderId="82" xfId="0" applyFont="1" applyFill="1" applyBorder="1" applyAlignment="1" applyProtection="1">
      <alignment horizontal="center" vertical="center" wrapText="1"/>
      <protection locked="0"/>
    </xf>
    <xf numFmtId="0" fontId="0" fillId="6" borderId="0" xfId="0" applyFont="1" applyFill="1" applyBorder="1" applyAlignment="1" applyProtection="1">
      <alignment horizontal="center" vertical="center" wrapText="1"/>
      <protection locked="0"/>
    </xf>
    <xf numFmtId="0" fontId="0" fillId="6" borderId="91" xfId="0" applyFont="1" applyFill="1" applyBorder="1" applyAlignment="1" applyProtection="1">
      <alignment horizontal="center" vertical="center" wrapText="1"/>
      <protection locked="0"/>
    </xf>
    <xf numFmtId="0" fontId="0" fillId="6" borderId="83" xfId="0" applyFont="1" applyFill="1" applyBorder="1" applyAlignment="1" applyProtection="1">
      <alignment horizontal="center" vertical="center" wrapText="1"/>
      <protection locked="0"/>
    </xf>
    <xf numFmtId="0" fontId="0" fillId="6" borderId="84" xfId="0" applyFont="1" applyFill="1" applyBorder="1" applyAlignment="1" applyProtection="1">
      <alignment horizontal="center" vertical="center" wrapText="1"/>
      <protection locked="0"/>
    </xf>
    <xf numFmtId="0" fontId="0" fillId="6" borderId="9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/>
      <protection/>
    </xf>
    <xf numFmtId="0" fontId="8" fillId="6" borderId="91" xfId="0" applyFont="1" applyFill="1" applyBorder="1" applyAlignment="1" applyProtection="1">
      <alignment horizontal="center" vertical="center"/>
      <protection locked="0"/>
    </xf>
    <xf numFmtId="0" fontId="8" fillId="6" borderId="92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6" fillId="33" borderId="138" xfId="0" applyFont="1" applyFill="1" applyBorder="1" applyAlignment="1" applyProtection="1">
      <alignment horizontal="center" vertical="center"/>
      <protection locked="0"/>
    </xf>
    <xf numFmtId="0" fontId="16" fillId="33" borderId="95" xfId="0" applyFont="1" applyFill="1" applyBorder="1" applyAlignment="1" applyProtection="1">
      <alignment horizontal="center" vertical="center"/>
      <protection locked="0"/>
    </xf>
    <xf numFmtId="0" fontId="16" fillId="33" borderId="96" xfId="0" applyFont="1" applyFill="1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16" fillId="33" borderId="138" xfId="0" applyFont="1" applyFill="1" applyBorder="1" applyAlignment="1" applyProtection="1">
      <alignment horizontal="left" vertical="center" wrapText="1"/>
      <protection locked="0"/>
    </xf>
    <xf numFmtId="0" fontId="16" fillId="33" borderId="95" xfId="0" applyFont="1" applyFill="1" applyBorder="1" applyAlignment="1" applyProtection="1">
      <alignment horizontal="left" vertical="center" wrapText="1"/>
      <protection locked="0"/>
    </xf>
    <xf numFmtId="0" fontId="16" fillId="33" borderId="9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3" fillId="0" borderId="0" xfId="64" applyFont="1" applyAlignment="1" applyProtection="1">
      <alignment horizontal="right" vertical="top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2 2 3" xfId="59"/>
    <cellStyle name="Normal 2 2 4" xfId="60"/>
    <cellStyle name="Normal 2 2 5" xfId="61"/>
    <cellStyle name="Normal 2 2 6" xfId="62"/>
    <cellStyle name="Normal 2 3" xfId="63"/>
    <cellStyle name="Normal 2 3 2" xfId="64"/>
    <cellStyle name="Normal 2 3 3" xfId="65"/>
    <cellStyle name="Normal 2 3 4" xfId="66"/>
    <cellStyle name="Normal 2 3 5" xfId="67"/>
    <cellStyle name="Normal 2 3 6" xfId="68"/>
    <cellStyle name="Normal 2 4" xfId="69"/>
    <cellStyle name="Normal 2 5" xfId="70"/>
    <cellStyle name="Normal 2 6" xfId="71"/>
    <cellStyle name="Normal 2 7" xfId="72"/>
    <cellStyle name="Normal 2 8" xfId="73"/>
    <cellStyle name="Normal 3" xfId="74"/>
    <cellStyle name="Note" xfId="75"/>
    <cellStyle name="Output" xfId="76"/>
    <cellStyle name="Percent" xfId="77"/>
    <cellStyle name="Percent 2" xfId="78"/>
    <cellStyle name="Percent 3" xfId="79"/>
    <cellStyle name="Percent 3 2" xfId="80"/>
    <cellStyle name="Title" xfId="81"/>
    <cellStyle name="Total" xfId="82"/>
    <cellStyle name="Warning Text" xfId="83"/>
  </cellStyles>
  <dxfs count="3">
    <dxf>
      <font>
        <color theme="0" tint="-0.149959996342659"/>
      </font>
    </dxf>
    <dxf>
      <font>
        <color theme="8" tint="0.7999799847602844"/>
      </font>
    </dxf>
    <dxf>
      <font>
        <color theme="0" tint="-0.14995999634265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211</xdr:row>
      <xdr:rowOff>66675</xdr:rowOff>
    </xdr:from>
    <xdr:to>
      <xdr:col>15</xdr:col>
      <xdr:colOff>352425</xdr:colOff>
      <xdr:row>211</xdr:row>
      <xdr:rowOff>66675</xdr:rowOff>
    </xdr:to>
    <xdr:sp>
      <xdr:nvSpPr>
        <xdr:cNvPr id="1" name="Line 23"/>
        <xdr:cNvSpPr>
          <a:spLocks/>
        </xdr:cNvSpPr>
      </xdr:nvSpPr>
      <xdr:spPr>
        <a:xfrm>
          <a:off x="76200" y="38776275"/>
          <a:ext cx="86677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247</xdr:row>
      <xdr:rowOff>66675</xdr:rowOff>
    </xdr:from>
    <xdr:to>
      <xdr:col>15</xdr:col>
      <xdr:colOff>352425</xdr:colOff>
      <xdr:row>247</xdr:row>
      <xdr:rowOff>66675</xdr:rowOff>
    </xdr:to>
    <xdr:sp>
      <xdr:nvSpPr>
        <xdr:cNvPr id="2" name="Line 23"/>
        <xdr:cNvSpPr>
          <a:spLocks/>
        </xdr:cNvSpPr>
      </xdr:nvSpPr>
      <xdr:spPr>
        <a:xfrm>
          <a:off x="76200" y="44634150"/>
          <a:ext cx="86677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283</xdr:row>
      <xdr:rowOff>66675</xdr:rowOff>
    </xdr:from>
    <xdr:to>
      <xdr:col>15</xdr:col>
      <xdr:colOff>352425</xdr:colOff>
      <xdr:row>283</xdr:row>
      <xdr:rowOff>66675</xdr:rowOff>
    </xdr:to>
    <xdr:sp>
      <xdr:nvSpPr>
        <xdr:cNvPr id="3" name="Line 23"/>
        <xdr:cNvSpPr>
          <a:spLocks/>
        </xdr:cNvSpPr>
      </xdr:nvSpPr>
      <xdr:spPr>
        <a:xfrm>
          <a:off x="76200" y="50520600"/>
          <a:ext cx="86677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66675</xdr:rowOff>
    </xdr:from>
    <xdr:to>
      <xdr:col>15</xdr:col>
      <xdr:colOff>352425</xdr:colOff>
      <xdr:row>3</xdr:row>
      <xdr:rowOff>66675</xdr:rowOff>
    </xdr:to>
    <xdr:sp>
      <xdr:nvSpPr>
        <xdr:cNvPr id="1" name="Line 23"/>
        <xdr:cNvSpPr>
          <a:spLocks/>
        </xdr:cNvSpPr>
      </xdr:nvSpPr>
      <xdr:spPr>
        <a:xfrm>
          <a:off x="76200" y="619125"/>
          <a:ext cx="8772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41</xdr:row>
      <xdr:rowOff>66675</xdr:rowOff>
    </xdr:from>
    <xdr:to>
      <xdr:col>15</xdr:col>
      <xdr:colOff>352425</xdr:colOff>
      <xdr:row>41</xdr:row>
      <xdr:rowOff>66675</xdr:rowOff>
    </xdr:to>
    <xdr:sp>
      <xdr:nvSpPr>
        <xdr:cNvPr id="2" name="Line 23"/>
        <xdr:cNvSpPr>
          <a:spLocks/>
        </xdr:cNvSpPr>
      </xdr:nvSpPr>
      <xdr:spPr>
        <a:xfrm>
          <a:off x="76200" y="6724650"/>
          <a:ext cx="8772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79</xdr:row>
      <xdr:rowOff>66675</xdr:rowOff>
    </xdr:from>
    <xdr:to>
      <xdr:col>15</xdr:col>
      <xdr:colOff>352425</xdr:colOff>
      <xdr:row>79</xdr:row>
      <xdr:rowOff>66675</xdr:rowOff>
    </xdr:to>
    <xdr:sp>
      <xdr:nvSpPr>
        <xdr:cNvPr id="3" name="Line 23"/>
        <xdr:cNvSpPr>
          <a:spLocks/>
        </xdr:cNvSpPr>
      </xdr:nvSpPr>
      <xdr:spPr>
        <a:xfrm>
          <a:off x="76200" y="12830175"/>
          <a:ext cx="8772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29"/>
  <sheetViews>
    <sheetView zoomScalePageLayoutView="0" workbookViewId="0" topLeftCell="A1">
      <selection activeCell="A4" sqref="A4:G7"/>
    </sheetView>
  </sheetViews>
  <sheetFormatPr defaultColWidth="9.140625" defaultRowHeight="12.75"/>
  <cols>
    <col min="1" max="1" width="17.140625" style="21" customWidth="1"/>
    <col min="2" max="2" width="10.421875" style="21" customWidth="1"/>
    <col min="3" max="3" width="8.28125" style="21" customWidth="1"/>
    <col min="4" max="4" width="15.28125" style="21" customWidth="1"/>
    <col min="5" max="5" width="9.00390625" style="21" customWidth="1"/>
    <col min="6" max="6" width="8.421875" style="21" customWidth="1"/>
    <col min="7" max="7" width="24.8515625" style="21" customWidth="1"/>
    <col min="8" max="8" width="8.140625" style="21" customWidth="1"/>
    <col min="9" max="10" width="11.57421875" style="21" bestFit="1" customWidth="1"/>
    <col min="11" max="16384" width="9.140625" style="21" customWidth="1"/>
  </cols>
  <sheetData>
    <row r="1" spans="1:8" s="20" customFormat="1" ht="18.75">
      <c r="A1" s="162">
        <f>'3 Year Template'!A1</f>
        <v>0</v>
      </c>
      <c r="B1" s="162"/>
      <c r="C1" s="162"/>
      <c r="D1" s="162"/>
      <c r="E1" s="163" t="s">
        <v>207</v>
      </c>
      <c r="F1" s="163"/>
      <c r="G1" s="163"/>
      <c r="H1" s="163"/>
    </row>
    <row r="2" spans="1:7" s="20" customFormat="1" ht="6.75" customHeight="1" thickBot="1">
      <c r="A2" s="25"/>
      <c r="B2" s="26"/>
      <c r="C2" s="26"/>
      <c r="D2" s="26"/>
      <c r="E2" s="26"/>
      <c r="F2" s="26"/>
      <c r="G2" s="26"/>
    </row>
    <row r="3" spans="1:8" ht="17.25" customHeight="1" thickBot="1">
      <c r="A3" s="151" t="s">
        <v>124</v>
      </c>
      <c r="B3" s="152"/>
      <c r="C3" s="152"/>
      <c r="D3" s="152"/>
      <c r="E3" s="152"/>
      <c r="F3" s="152"/>
      <c r="G3" s="152"/>
      <c r="H3" s="153"/>
    </row>
    <row r="4" spans="1:8" ht="33.75">
      <c r="A4" s="51" t="s">
        <v>153</v>
      </c>
      <c r="B4" s="160" t="s">
        <v>151</v>
      </c>
      <c r="C4" s="160"/>
      <c r="D4" s="160"/>
      <c r="E4" s="160"/>
      <c r="F4" s="160"/>
      <c r="G4" s="161"/>
      <c r="H4" s="53"/>
    </row>
    <row r="5" spans="1:8" ht="33.75">
      <c r="A5" s="423" t="s">
        <v>164</v>
      </c>
      <c r="B5" s="156" t="s">
        <v>165</v>
      </c>
      <c r="C5" s="156"/>
      <c r="D5" s="156"/>
      <c r="E5" s="156"/>
      <c r="F5" s="156"/>
      <c r="G5" s="157"/>
      <c r="H5" s="53"/>
    </row>
    <row r="6" spans="1:8" ht="33.75">
      <c r="A6" s="51" t="s">
        <v>154</v>
      </c>
      <c r="B6" s="160" t="s">
        <v>152</v>
      </c>
      <c r="C6" s="160"/>
      <c r="D6" s="160"/>
      <c r="E6" s="160"/>
      <c r="F6" s="160"/>
      <c r="G6" s="161"/>
      <c r="H6" s="52"/>
    </row>
    <row r="7" spans="1:8" ht="34.5" thickBot="1">
      <c r="A7" s="51" t="s">
        <v>155</v>
      </c>
      <c r="B7" s="160" t="s">
        <v>196</v>
      </c>
      <c r="C7" s="160"/>
      <c r="D7" s="160"/>
      <c r="E7" s="160"/>
      <c r="F7" s="160"/>
      <c r="G7" s="161"/>
      <c r="H7" s="52"/>
    </row>
    <row r="8" spans="1:8" ht="19.5" thickBot="1">
      <c r="A8" s="151" t="s">
        <v>136</v>
      </c>
      <c r="B8" s="152"/>
      <c r="C8" s="152"/>
      <c r="D8" s="152"/>
      <c r="E8" s="152"/>
      <c r="F8" s="152"/>
      <c r="G8" s="152"/>
      <c r="H8" s="153"/>
    </row>
    <row r="9" spans="1:8" ht="39.75" customHeight="1">
      <c r="A9" s="168"/>
      <c r="B9" s="169"/>
      <c r="C9" s="169"/>
      <c r="D9" s="169"/>
      <c r="E9" s="169"/>
      <c r="F9" s="169"/>
      <c r="G9" s="169"/>
      <c r="H9" s="170"/>
    </row>
    <row r="10" spans="1:8" ht="10.5" customHeight="1" thickBot="1">
      <c r="A10" s="158"/>
      <c r="B10" s="158"/>
      <c r="C10" s="158"/>
      <c r="D10" s="158"/>
      <c r="E10" s="158"/>
      <c r="F10" s="158"/>
      <c r="G10" s="158"/>
      <c r="H10" s="158"/>
    </row>
    <row r="11" spans="1:8" ht="18" customHeight="1" thickBot="1">
      <c r="A11" s="151" t="s">
        <v>128</v>
      </c>
      <c r="B11" s="152"/>
      <c r="C11" s="152"/>
      <c r="D11" s="152"/>
      <c r="E11" s="152"/>
      <c r="F11" s="152"/>
      <c r="G11" s="152"/>
      <c r="H11" s="153"/>
    </row>
    <row r="12" spans="1:8" ht="12" customHeight="1">
      <c r="A12" s="33"/>
      <c r="B12" s="33"/>
      <c r="C12" s="32"/>
      <c r="D12" s="23"/>
      <c r="E12" s="54" t="s">
        <v>130</v>
      </c>
      <c r="F12" s="154" t="s">
        <v>137</v>
      </c>
      <c r="G12" s="154"/>
      <c r="H12" s="154"/>
    </row>
    <row r="13" spans="1:8" ht="15">
      <c r="A13" s="149" t="s">
        <v>125</v>
      </c>
      <c r="B13" s="149"/>
      <c r="C13" s="149"/>
      <c r="D13" s="159"/>
      <c r="E13" s="22" t="e">
        <f>('3 Year Template'!P10-'3 Year Template'!P12)/'3 Year Template'!P12</f>
        <v>#DIV/0!</v>
      </c>
      <c r="F13" s="155"/>
      <c r="G13" s="155"/>
      <c r="H13" s="155"/>
    </row>
    <row r="14" spans="1:8" ht="15" customHeight="1">
      <c r="A14" s="149" t="s">
        <v>126</v>
      </c>
      <c r="B14" s="149"/>
      <c r="C14" s="149"/>
      <c r="D14" s="159"/>
      <c r="E14" s="22" t="e">
        <f>('3 Year Template'!C10-'3 Year Template'!C12)/'3 Year Template'!C12</f>
        <v>#DIV/0!</v>
      </c>
      <c r="F14" s="155"/>
      <c r="G14" s="155"/>
      <c r="H14" s="155"/>
    </row>
    <row r="15" spans="1:8" ht="15" customHeight="1">
      <c r="A15" s="149" t="s">
        <v>127</v>
      </c>
      <c r="B15" s="149"/>
      <c r="C15" s="149"/>
      <c r="D15" s="159"/>
      <c r="E15" s="22" t="e">
        <f>('3 Year Template'!F10-'3 Year Template'!F12)/'3 Year Template'!F12</f>
        <v>#DIV/0!</v>
      </c>
      <c r="F15" s="155"/>
      <c r="G15" s="155"/>
      <c r="H15" s="155"/>
    </row>
    <row r="16" spans="1:8" ht="15" customHeight="1">
      <c r="A16" s="149" t="s">
        <v>131</v>
      </c>
      <c r="B16" s="149"/>
      <c r="C16" s="149"/>
      <c r="D16" s="159"/>
      <c r="E16" s="55" t="e">
        <f>AVERAGE('3 Year Template'!D10:D12)</f>
        <v>#DIV/0!</v>
      </c>
      <c r="F16" s="155"/>
      <c r="G16" s="155"/>
      <c r="H16" s="155"/>
    </row>
    <row r="17" spans="1:7" ht="6.75" customHeight="1">
      <c r="A17" s="34"/>
      <c r="B17" s="34"/>
      <c r="C17" s="34"/>
      <c r="D17" s="35"/>
      <c r="E17" s="24"/>
      <c r="F17" s="31"/>
      <c r="G17" s="31"/>
    </row>
    <row r="18" spans="1:8" ht="15" customHeight="1">
      <c r="A18" s="164" t="s">
        <v>132</v>
      </c>
      <c r="B18" s="164"/>
      <c r="C18" s="164"/>
      <c r="D18" s="164"/>
      <c r="E18" s="164"/>
      <c r="F18" s="164"/>
      <c r="G18" s="164"/>
      <c r="H18" s="164"/>
    </row>
    <row r="19" spans="1:8" ht="63.75" customHeight="1">
      <c r="A19" s="165">
        <f>'3 Year Template'!$B$84</f>
        <v>0</v>
      </c>
      <c r="B19" s="166"/>
      <c r="C19" s="166"/>
      <c r="D19" s="166"/>
      <c r="E19" s="166"/>
      <c r="F19" s="166"/>
      <c r="G19" s="166"/>
      <c r="H19" s="167"/>
    </row>
    <row r="20" spans="1:7" ht="9.75" customHeight="1" thickBot="1">
      <c r="A20" s="36"/>
      <c r="B20" s="36"/>
      <c r="C20" s="36"/>
      <c r="D20" s="36"/>
      <c r="E20" s="36"/>
      <c r="F20" s="36"/>
      <c r="G20" s="36"/>
    </row>
    <row r="21" spans="1:8" ht="18" customHeight="1" thickBot="1">
      <c r="A21" s="151" t="s">
        <v>129</v>
      </c>
      <c r="B21" s="152"/>
      <c r="C21" s="152"/>
      <c r="D21" s="152"/>
      <c r="E21" s="152"/>
      <c r="F21" s="152"/>
      <c r="G21" s="152"/>
      <c r="H21" s="153"/>
    </row>
    <row r="22" spans="1:8" ht="12.75" customHeight="1">
      <c r="A22" s="33"/>
      <c r="B22" s="33"/>
      <c r="C22" s="32"/>
      <c r="D22" s="23"/>
      <c r="E22" s="54" t="s">
        <v>130</v>
      </c>
      <c r="F22" s="154" t="s">
        <v>137</v>
      </c>
      <c r="G22" s="154"/>
      <c r="H22" s="154"/>
    </row>
    <row r="23" spans="1:8" ht="15">
      <c r="A23" s="149" t="s">
        <v>197</v>
      </c>
      <c r="B23" s="149"/>
      <c r="C23" s="149"/>
      <c r="D23" s="150"/>
      <c r="E23" s="22" t="e">
        <f>('3 Year Template'!P41-'3 Year Template'!P43)/'3 Year Template'!P43</f>
        <v>#DIV/0!</v>
      </c>
      <c r="F23" s="155"/>
      <c r="G23" s="155"/>
      <c r="H23" s="155"/>
    </row>
    <row r="24" spans="1:8" ht="15">
      <c r="A24" s="149" t="s">
        <v>198</v>
      </c>
      <c r="B24" s="149"/>
      <c r="C24" s="149"/>
      <c r="D24" s="150"/>
      <c r="E24" s="22" t="e">
        <f>('3 Year Template'!P46-'3 Year Template'!P48)/'3 Year Template'!P48</f>
        <v>#DIV/0!</v>
      </c>
      <c r="F24" s="155"/>
      <c r="G24" s="155"/>
      <c r="H24" s="155"/>
    </row>
    <row r="25" spans="1:8" ht="15">
      <c r="A25" s="149" t="s">
        <v>133</v>
      </c>
      <c r="B25" s="149"/>
      <c r="C25" s="149"/>
      <c r="D25" s="150"/>
      <c r="E25" s="22" t="e">
        <f>('3 Year Template'!P51-'3 Year Template'!P53)/'3 Year Template'!P53</f>
        <v>#DIV/0!</v>
      </c>
      <c r="F25" s="155"/>
      <c r="G25" s="155"/>
      <c r="H25" s="155"/>
    </row>
    <row r="26" spans="1:8" ht="15">
      <c r="A26" s="149" t="s">
        <v>134</v>
      </c>
      <c r="B26" s="149"/>
      <c r="C26" s="149"/>
      <c r="D26" s="150"/>
      <c r="E26" s="22" t="e">
        <f>('3 Year Template'!P56-'3 Year Template'!P58)/'3 Year Template'!P58</f>
        <v>#DIV/0!</v>
      </c>
      <c r="F26" s="155"/>
      <c r="G26" s="155"/>
      <c r="H26" s="155"/>
    </row>
    <row r="27" spans="1:8" ht="15">
      <c r="A27" s="149" t="s">
        <v>135</v>
      </c>
      <c r="B27" s="149"/>
      <c r="C27" s="149"/>
      <c r="D27" s="150"/>
      <c r="E27" s="22" t="e">
        <f>('3 Year Template'!P61-'3 Year Template'!P63)/'3 Year Template'!P63</f>
        <v>#DIV/0!</v>
      </c>
      <c r="F27" s="155"/>
      <c r="G27" s="155"/>
      <c r="H27" s="155"/>
    </row>
    <row r="28" spans="1:7" ht="11.25" customHeight="1">
      <c r="A28" s="34"/>
      <c r="B28" s="34"/>
      <c r="C28" s="34"/>
      <c r="D28" s="35"/>
      <c r="E28" s="24"/>
      <c r="F28" s="31"/>
      <c r="G28" s="31"/>
    </row>
    <row r="29" spans="1:7" ht="9" customHeight="1">
      <c r="A29" s="27"/>
      <c r="B29" s="28"/>
      <c r="C29" s="28"/>
      <c r="D29" s="29"/>
      <c r="E29" s="30"/>
      <c r="F29" s="31"/>
      <c r="G29" s="31"/>
    </row>
  </sheetData>
  <sheetProtection formatCells="0" insertHyperlinks="0" autoFilter="0"/>
  <mergeCells count="27">
    <mergeCell ref="A1:D1"/>
    <mergeCell ref="E1:H1"/>
    <mergeCell ref="A13:D13"/>
    <mergeCell ref="A3:H3"/>
    <mergeCell ref="A11:H11"/>
    <mergeCell ref="F23:H27"/>
    <mergeCell ref="A18:H18"/>
    <mergeCell ref="A24:D24"/>
    <mergeCell ref="A19:H19"/>
    <mergeCell ref="B4:G4"/>
    <mergeCell ref="B5:G5"/>
    <mergeCell ref="A10:H10"/>
    <mergeCell ref="A25:D25"/>
    <mergeCell ref="A15:D15"/>
    <mergeCell ref="B6:G6"/>
    <mergeCell ref="B7:G7"/>
    <mergeCell ref="A9:H9"/>
    <mergeCell ref="A8:H8"/>
    <mergeCell ref="A16:D16"/>
    <mergeCell ref="A14:D14"/>
    <mergeCell ref="A27:D27"/>
    <mergeCell ref="A23:D23"/>
    <mergeCell ref="A26:D26"/>
    <mergeCell ref="A21:H21"/>
    <mergeCell ref="F12:H12"/>
    <mergeCell ref="F13:H16"/>
    <mergeCell ref="F22:H22"/>
  </mergeCells>
  <conditionalFormatting sqref="E23:E27 E13:E16">
    <cfRule type="containsErrors" priority="5" dxfId="0" stopIfTrue="1">
      <formula>ISERROR(E13)</formula>
    </cfRule>
  </conditionalFormatting>
  <conditionalFormatting sqref="A19:H19">
    <cfRule type="cellIs" priority="1" dxfId="1" operator="equal" stopIfTrue="1">
      <formula>0</formula>
    </cfRule>
  </conditionalFormatting>
  <printOptions horizontalCentered="1"/>
  <pageMargins left="0.25" right="0.25" top="0.75" bottom="0.75" header="0.3" footer="0.3"/>
  <pageSetup fitToHeight="2" horizontalDpi="600" verticalDpi="600" orientation="portrait" scale="95" r:id="rId1"/>
  <headerFooter>
    <oddFooter xml:space="preserve">&amp;L&amp;F&amp;C2010-2011 Program Plan 
(Template revised Nov 18, 2009)&amp;R&amp;P of &amp;N
&amp;D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G315"/>
  <sheetViews>
    <sheetView tabSelected="1" zoomScale="129" zoomScaleNormal="129" workbookViewId="0" topLeftCell="A1">
      <selection activeCell="A1" sqref="A1:J1"/>
    </sheetView>
  </sheetViews>
  <sheetFormatPr defaultColWidth="9.140625" defaultRowHeight="12.75"/>
  <cols>
    <col min="1" max="1" width="8.57421875" style="1" customWidth="1"/>
    <col min="2" max="2" width="10.28125" style="1" customWidth="1"/>
    <col min="3" max="3" width="7.421875" style="1" customWidth="1"/>
    <col min="4" max="4" width="7.00390625" style="1" customWidth="1"/>
    <col min="5" max="5" width="7.421875" style="1" customWidth="1"/>
    <col min="6" max="6" width="7.57421875" style="1" customWidth="1"/>
    <col min="7" max="7" width="7.28125" style="1" customWidth="1"/>
    <col min="8" max="8" width="8.140625" style="1" customWidth="1"/>
    <col min="9" max="9" width="8.421875" style="1" customWidth="1"/>
    <col min="10" max="10" width="8.28125" style="1" customWidth="1"/>
    <col min="11" max="11" width="9.421875" style="1" customWidth="1"/>
    <col min="12" max="12" width="7.57421875" style="1" customWidth="1"/>
    <col min="13" max="13" width="10.00390625" style="1" customWidth="1"/>
    <col min="14" max="14" width="8.421875" style="1" customWidth="1"/>
    <col min="15" max="15" width="10.00390625" style="1" customWidth="1"/>
    <col min="16" max="16" width="9.421875" style="2" customWidth="1"/>
    <col min="17" max="16384" width="9.140625" style="2" customWidth="1"/>
  </cols>
  <sheetData>
    <row r="1" spans="1:16" ht="21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6"/>
      <c r="L1" s="196"/>
      <c r="M1" s="211"/>
      <c r="N1" s="211"/>
      <c r="O1" s="211"/>
      <c r="P1" s="211"/>
    </row>
    <row r="2" spans="1:16" ht="12.75" customHeight="1">
      <c r="A2" s="195" t="s">
        <v>234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7" t="s">
        <v>70</v>
      </c>
      <c r="N2" s="197"/>
      <c r="O2" s="197"/>
      <c r="P2" s="197"/>
    </row>
    <row r="3" spans="1:16" ht="21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212"/>
      <c r="N3" s="212"/>
      <c r="O3" s="212"/>
      <c r="P3" s="212"/>
    </row>
    <row r="4" spans="1:16" ht="11.25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7" t="s">
        <v>71</v>
      </c>
      <c r="N4" s="197"/>
      <c r="O4" s="197"/>
      <c r="P4" s="197"/>
    </row>
    <row r="5" spans="1:16" ht="7.5" customHeight="1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</row>
    <row r="6" spans="1:15" ht="15">
      <c r="A6" s="275" t="s">
        <v>14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</row>
    <row r="7" spans="1:15" ht="12.75" customHeight="1">
      <c r="A7" s="306" t="s">
        <v>89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</row>
    <row r="8" spans="1:16" s="5" customFormat="1" ht="36.75" customHeight="1">
      <c r="A8" s="12" t="s">
        <v>5</v>
      </c>
      <c r="B8" s="12" t="s">
        <v>87</v>
      </c>
      <c r="C8" s="12" t="s">
        <v>6</v>
      </c>
      <c r="D8" s="12" t="s">
        <v>1</v>
      </c>
      <c r="E8" s="12" t="s">
        <v>2</v>
      </c>
      <c r="F8" s="13" t="s">
        <v>9</v>
      </c>
      <c r="G8" s="14" t="s">
        <v>10</v>
      </c>
      <c r="H8" s="12" t="s">
        <v>3</v>
      </c>
      <c r="I8" s="13" t="s">
        <v>12</v>
      </c>
      <c r="J8" s="13" t="s">
        <v>11</v>
      </c>
      <c r="K8" s="13" t="s">
        <v>13</v>
      </c>
      <c r="L8" s="12" t="s">
        <v>4</v>
      </c>
      <c r="M8" s="13" t="s">
        <v>8</v>
      </c>
      <c r="N8" s="13" t="s">
        <v>7</v>
      </c>
      <c r="O8" s="73" t="s">
        <v>204</v>
      </c>
      <c r="P8" s="72"/>
    </row>
    <row r="9" spans="1:16" s="5" customFormat="1" ht="13.5" customHeight="1">
      <c r="A9" s="291" t="s">
        <v>206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70" t="s">
        <v>203</v>
      </c>
      <c r="P9" s="71"/>
    </row>
    <row r="10" spans="1:16" s="4" customFormat="1" ht="12.75" customHeight="1">
      <c r="A10" s="299" t="s">
        <v>18</v>
      </c>
      <c r="B10" s="108" t="s">
        <v>123</v>
      </c>
      <c r="C10" s="114"/>
      <c r="D10" s="115"/>
      <c r="E10" s="116"/>
      <c r="F10" s="116"/>
      <c r="G10" s="116"/>
      <c r="H10" s="115"/>
      <c r="I10" s="117"/>
      <c r="J10" s="117"/>
      <c r="K10" s="117"/>
      <c r="L10" s="118"/>
      <c r="M10" s="118"/>
      <c r="N10" s="118"/>
      <c r="O10" s="119"/>
      <c r="P10" s="120"/>
    </row>
    <row r="11" spans="1:16" s="4" customFormat="1" ht="12.75" customHeight="1">
      <c r="A11" s="300"/>
      <c r="B11" s="109" t="s">
        <v>167</v>
      </c>
      <c r="C11" s="121"/>
      <c r="D11" s="122"/>
      <c r="E11" s="123"/>
      <c r="F11" s="123"/>
      <c r="G11" s="123"/>
      <c r="H11" s="122"/>
      <c r="I11" s="124"/>
      <c r="J11" s="124"/>
      <c r="K11" s="124"/>
      <c r="L11" s="125"/>
      <c r="M11" s="125"/>
      <c r="N11" s="125"/>
      <c r="O11" s="126"/>
      <c r="P11" s="63"/>
    </row>
    <row r="12" spans="1:16" s="4" customFormat="1" ht="12.75" customHeight="1">
      <c r="A12" s="300"/>
      <c r="B12" s="109" t="s">
        <v>179</v>
      </c>
      <c r="C12" s="121"/>
      <c r="D12" s="122"/>
      <c r="E12" s="123"/>
      <c r="F12" s="123"/>
      <c r="G12" s="123"/>
      <c r="H12" s="122"/>
      <c r="I12" s="124"/>
      <c r="J12" s="124"/>
      <c r="K12" s="124"/>
      <c r="L12" s="125"/>
      <c r="M12" s="125"/>
      <c r="N12" s="125"/>
      <c r="O12" s="126"/>
      <c r="P12" s="63"/>
    </row>
    <row r="13" spans="1:16" s="4" customFormat="1" ht="12.75" customHeight="1">
      <c r="A13" s="300"/>
      <c r="B13" s="110" t="s">
        <v>166</v>
      </c>
      <c r="C13" s="127"/>
      <c r="D13" s="128"/>
      <c r="E13" s="127"/>
      <c r="F13" s="127"/>
      <c r="G13" s="127"/>
      <c r="H13" s="128"/>
      <c r="I13" s="129"/>
      <c r="J13" s="129"/>
      <c r="K13" s="129"/>
      <c r="L13" s="130"/>
      <c r="M13" s="130"/>
      <c r="N13" s="130"/>
      <c r="O13" s="131"/>
      <c r="P13" s="64"/>
    </row>
    <row r="14" spans="1:16" s="4" customFormat="1" ht="12.75" customHeight="1">
      <c r="A14" s="300"/>
      <c r="B14" s="110" t="s">
        <v>180</v>
      </c>
      <c r="C14" s="127"/>
      <c r="D14" s="128"/>
      <c r="E14" s="127"/>
      <c r="F14" s="127"/>
      <c r="G14" s="127"/>
      <c r="H14" s="128"/>
      <c r="I14" s="129"/>
      <c r="J14" s="129"/>
      <c r="K14" s="129"/>
      <c r="L14" s="130"/>
      <c r="M14" s="130"/>
      <c r="N14" s="130"/>
      <c r="O14" s="131"/>
      <c r="P14" s="64"/>
    </row>
    <row r="15" spans="1:16" s="4" customFormat="1" ht="12.75" customHeight="1">
      <c r="A15" s="300"/>
      <c r="B15" s="110" t="s">
        <v>181</v>
      </c>
      <c r="C15" s="127"/>
      <c r="D15" s="128"/>
      <c r="E15" s="127"/>
      <c r="F15" s="127"/>
      <c r="G15" s="127"/>
      <c r="H15" s="128"/>
      <c r="I15" s="129"/>
      <c r="J15" s="129"/>
      <c r="K15" s="129"/>
      <c r="L15" s="130"/>
      <c r="M15" s="130"/>
      <c r="N15" s="130"/>
      <c r="O15" s="131"/>
      <c r="P15" s="64"/>
    </row>
    <row r="16" spans="1:16" s="4" customFormat="1" ht="6" customHeight="1">
      <c r="A16" s="301"/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2"/>
    </row>
    <row r="17" spans="1:16" s="5" customFormat="1" ht="13.5" customHeight="1">
      <c r="A17" s="291" t="s">
        <v>205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70" t="s">
        <v>235</v>
      </c>
      <c r="P17" s="71"/>
    </row>
    <row r="18" spans="1:16" s="4" customFormat="1" ht="12.75" customHeight="1">
      <c r="A18" s="299" t="s">
        <v>18</v>
      </c>
      <c r="B18" s="111" t="s">
        <v>123</v>
      </c>
      <c r="C18" s="132"/>
      <c r="D18" s="133"/>
      <c r="E18" s="132"/>
      <c r="F18" s="132"/>
      <c r="G18" s="132"/>
      <c r="H18" s="133"/>
      <c r="I18" s="134"/>
      <c r="J18" s="134"/>
      <c r="K18" s="134"/>
      <c r="L18" s="135"/>
      <c r="M18" s="135"/>
      <c r="N18" s="135"/>
      <c r="O18" s="136"/>
      <c r="P18" s="67"/>
    </row>
    <row r="19" spans="1:16" s="4" customFormat="1" ht="12.75" customHeight="1">
      <c r="A19" s="300"/>
      <c r="B19" s="112" t="s">
        <v>167</v>
      </c>
      <c r="C19" s="137"/>
      <c r="D19" s="138"/>
      <c r="E19" s="137"/>
      <c r="F19" s="137"/>
      <c r="G19" s="137"/>
      <c r="H19" s="138"/>
      <c r="I19" s="139"/>
      <c r="J19" s="139"/>
      <c r="K19" s="139"/>
      <c r="L19" s="140"/>
      <c r="M19" s="140"/>
      <c r="N19" s="140"/>
      <c r="O19" s="141"/>
      <c r="P19" s="68"/>
    </row>
    <row r="20" spans="1:16" s="4" customFormat="1" ht="12.75" customHeight="1">
      <c r="A20" s="300"/>
      <c r="B20" s="112" t="s">
        <v>179</v>
      </c>
      <c r="C20" s="137"/>
      <c r="D20" s="138"/>
      <c r="E20" s="137"/>
      <c r="F20" s="137"/>
      <c r="G20" s="137"/>
      <c r="H20" s="138"/>
      <c r="I20" s="139"/>
      <c r="J20" s="139"/>
      <c r="K20" s="139"/>
      <c r="L20" s="140"/>
      <c r="M20" s="140"/>
      <c r="N20" s="140"/>
      <c r="O20" s="141"/>
      <c r="P20" s="65"/>
    </row>
    <row r="21" spans="1:16" s="4" customFormat="1" ht="12.75" customHeight="1">
      <c r="A21" s="300"/>
      <c r="B21" s="113" t="s">
        <v>166</v>
      </c>
      <c r="C21" s="142"/>
      <c r="D21" s="143"/>
      <c r="E21" s="142"/>
      <c r="F21" s="142"/>
      <c r="G21" s="142"/>
      <c r="H21" s="143"/>
      <c r="I21" s="144"/>
      <c r="J21" s="144"/>
      <c r="K21" s="144"/>
      <c r="L21" s="145"/>
      <c r="M21" s="145"/>
      <c r="N21" s="145"/>
      <c r="O21" s="131"/>
      <c r="P21" s="69"/>
    </row>
    <row r="22" spans="1:16" s="4" customFormat="1" ht="12.75" customHeight="1">
      <c r="A22" s="300"/>
      <c r="B22" s="113" t="s">
        <v>180</v>
      </c>
      <c r="C22" s="142"/>
      <c r="D22" s="143"/>
      <c r="E22" s="142"/>
      <c r="F22" s="142"/>
      <c r="G22" s="142"/>
      <c r="H22" s="143"/>
      <c r="I22" s="144"/>
      <c r="J22" s="144"/>
      <c r="K22" s="144"/>
      <c r="L22" s="145"/>
      <c r="M22" s="145"/>
      <c r="N22" s="145"/>
      <c r="O22" s="131"/>
      <c r="P22" s="66"/>
    </row>
    <row r="23" spans="1:16" s="4" customFormat="1" ht="12.75" customHeight="1">
      <c r="A23" s="300"/>
      <c r="B23" s="113" t="s">
        <v>181</v>
      </c>
      <c r="C23" s="142"/>
      <c r="D23" s="143"/>
      <c r="E23" s="142"/>
      <c r="F23" s="142"/>
      <c r="G23" s="142"/>
      <c r="H23" s="143"/>
      <c r="I23" s="144"/>
      <c r="J23" s="144"/>
      <c r="K23" s="144"/>
      <c r="L23" s="145"/>
      <c r="M23" s="145"/>
      <c r="N23" s="145"/>
      <c r="O23" s="131"/>
      <c r="P23" s="66"/>
    </row>
    <row r="24" spans="1:33" ht="8.25" customHeight="1">
      <c r="A24" s="290"/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16" ht="12.75">
      <c r="A25" s="273" t="s">
        <v>236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</row>
    <row r="26" spans="1:16" ht="12.75">
      <c r="A26" s="281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3"/>
    </row>
    <row r="27" spans="1:16" ht="12.75">
      <c r="A27" s="284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6"/>
    </row>
    <row r="28" spans="1:16" ht="12.75">
      <c r="A28" s="284"/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6"/>
    </row>
    <row r="29" spans="1:16" ht="12.75">
      <c r="A29" s="287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9"/>
    </row>
    <row r="30" spans="1:16" ht="34.5" customHeight="1">
      <c r="A30" s="200" t="s">
        <v>230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</row>
    <row r="31" spans="1:16" s="5" customFormat="1" ht="36.75" customHeight="1">
      <c r="A31" s="341" t="s">
        <v>174</v>
      </c>
      <c r="B31" s="330"/>
      <c r="C31" s="330" t="s">
        <v>172</v>
      </c>
      <c r="D31" s="330"/>
      <c r="E31" s="330"/>
      <c r="F31" s="344" t="s">
        <v>177</v>
      </c>
      <c r="G31" s="344"/>
      <c r="H31" s="344"/>
      <c r="I31" s="344" t="s">
        <v>173</v>
      </c>
      <c r="J31" s="344"/>
      <c r="K31" s="328" t="s">
        <v>175</v>
      </c>
      <c r="L31" s="328"/>
      <c r="M31" s="328"/>
      <c r="N31" s="328"/>
      <c r="O31" s="328"/>
      <c r="P31" s="329"/>
    </row>
    <row r="32" spans="1:16" s="60" customFormat="1" ht="11.25">
      <c r="A32" s="324"/>
      <c r="B32" s="325"/>
      <c r="C32" s="331" t="e">
        <f>VLOOKUP($A32,curr,3,FALSE)</f>
        <v>#N/A</v>
      </c>
      <c r="D32" s="331"/>
      <c r="E32" s="331"/>
      <c r="F32" s="347" t="e">
        <f>VLOOKUP($A32,curr,2,FALSE)</f>
        <v>#N/A</v>
      </c>
      <c r="G32" s="347"/>
      <c r="H32" s="347"/>
      <c r="I32" s="345"/>
      <c r="J32" s="345"/>
      <c r="K32" s="333"/>
      <c r="L32" s="333"/>
      <c r="M32" s="333"/>
      <c r="N32" s="333"/>
      <c r="O32" s="333"/>
      <c r="P32" s="334"/>
    </row>
    <row r="33" spans="1:16" s="58" customFormat="1" ht="11.25">
      <c r="A33" s="349"/>
      <c r="B33" s="350"/>
      <c r="C33" s="331" t="e">
        <f>VLOOKUP($A33,curr,3,FALSE)</f>
        <v>#N/A</v>
      </c>
      <c r="D33" s="331"/>
      <c r="E33" s="331"/>
      <c r="F33" s="347" t="e">
        <f>VLOOKUP($A33,curr,2,FALSE)</f>
        <v>#N/A</v>
      </c>
      <c r="G33" s="347"/>
      <c r="H33" s="347"/>
      <c r="I33" s="351"/>
      <c r="J33" s="351"/>
      <c r="K33" s="352"/>
      <c r="L33" s="352"/>
      <c r="M33" s="352"/>
      <c r="N33" s="352"/>
      <c r="O33" s="352"/>
      <c r="P33" s="353"/>
    </row>
    <row r="34" spans="1:16" s="58" customFormat="1" ht="11.25">
      <c r="A34" s="342"/>
      <c r="B34" s="343"/>
      <c r="C34" s="332" t="e">
        <f>VLOOKUP($A34,curr,3,FALSE)</f>
        <v>#N/A</v>
      </c>
      <c r="D34" s="332"/>
      <c r="E34" s="332"/>
      <c r="F34" s="348" t="e">
        <f>VLOOKUP($A34,curr,2,FALSE)</f>
        <v>#N/A</v>
      </c>
      <c r="G34" s="348"/>
      <c r="H34" s="348"/>
      <c r="I34" s="346"/>
      <c r="J34" s="346"/>
      <c r="K34" s="335"/>
      <c r="L34" s="335"/>
      <c r="M34" s="335"/>
      <c r="N34" s="335"/>
      <c r="O34" s="335"/>
      <c r="P34" s="336"/>
    </row>
    <row r="35" spans="1:16" s="4" customFormat="1" ht="8.25" customHeight="1">
      <c r="A35" s="303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</row>
    <row r="36" spans="1:15" ht="15">
      <c r="A36" s="275" t="s">
        <v>14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</row>
    <row r="37" spans="1:15" ht="14.25" customHeight="1">
      <c r="A37" s="307" t="s">
        <v>90</v>
      </c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</row>
    <row r="38" spans="1:16" ht="13.5" customHeight="1" thickBot="1">
      <c r="A38" s="15" t="s">
        <v>97</v>
      </c>
      <c r="B38" s="323" t="s">
        <v>93</v>
      </c>
      <c r="C38" s="323"/>
      <c r="D38" s="15" t="s">
        <v>96</v>
      </c>
      <c r="E38" s="323" t="s">
        <v>103</v>
      </c>
      <c r="F38" s="323"/>
      <c r="G38" s="15" t="s">
        <v>96</v>
      </c>
      <c r="H38" s="323" t="s">
        <v>95</v>
      </c>
      <c r="I38" s="323"/>
      <c r="J38" s="15" t="s">
        <v>104</v>
      </c>
      <c r="K38" s="15" t="s">
        <v>105</v>
      </c>
      <c r="L38" s="323" t="s">
        <v>94</v>
      </c>
      <c r="M38" s="323"/>
      <c r="N38" s="15" t="s">
        <v>96</v>
      </c>
      <c r="O38" s="15" t="s">
        <v>185</v>
      </c>
      <c r="P38" s="15" t="s">
        <v>188</v>
      </c>
    </row>
    <row r="39" spans="1:33" ht="12" customHeight="1">
      <c r="A39" s="37" t="s">
        <v>106</v>
      </c>
      <c r="B39" s="293"/>
      <c r="C39" s="294"/>
      <c r="D39" s="40"/>
      <c r="E39" s="293"/>
      <c r="F39" s="294"/>
      <c r="G39" s="40"/>
      <c r="H39" s="293"/>
      <c r="I39" s="294"/>
      <c r="J39" s="40"/>
      <c r="K39" s="40"/>
      <c r="L39" s="293"/>
      <c r="M39" s="294"/>
      <c r="N39" s="40"/>
      <c r="O39" s="309" t="s">
        <v>186</v>
      </c>
      <c r="P39" s="43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ht="12" customHeight="1">
      <c r="A40" s="38" t="s">
        <v>170</v>
      </c>
      <c r="B40" s="295"/>
      <c r="C40" s="296"/>
      <c r="D40" s="41"/>
      <c r="E40" s="295"/>
      <c r="F40" s="296"/>
      <c r="G40" s="41"/>
      <c r="H40" s="295"/>
      <c r="I40" s="296"/>
      <c r="J40" s="41"/>
      <c r="K40" s="41"/>
      <c r="L40" s="295"/>
      <c r="M40" s="296"/>
      <c r="N40" s="41"/>
      <c r="O40" s="310"/>
      <c r="P40" s="44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12" customHeight="1">
      <c r="A41" s="38" t="s">
        <v>182</v>
      </c>
      <c r="B41" s="295"/>
      <c r="C41" s="296"/>
      <c r="D41" s="41"/>
      <c r="E41" s="295"/>
      <c r="F41" s="296"/>
      <c r="G41" s="41"/>
      <c r="H41" s="295"/>
      <c r="I41" s="296"/>
      <c r="J41" s="41"/>
      <c r="K41" s="41"/>
      <c r="L41" s="295"/>
      <c r="M41" s="296"/>
      <c r="N41" s="41"/>
      <c r="O41" s="310"/>
      <c r="P41" s="44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12" customHeight="1">
      <c r="A42" s="38" t="s">
        <v>183</v>
      </c>
      <c r="B42" s="295"/>
      <c r="C42" s="296"/>
      <c r="D42" s="41"/>
      <c r="E42" s="295"/>
      <c r="F42" s="296"/>
      <c r="G42" s="41"/>
      <c r="H42" s="295"/>
      <c r="I42" s="296"/>
      <c r="J42" s="41"/>
      <c r="K42" s="41"/>
      <c r="L42" s="295"/>
      <c r="M42" s="296"/>
      <c r="N42" s="41"/>
      <c r="O42" s="310"/>
      <c r="P42" s="44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12" customHeight="1" thickBot="1">
      <c r="A43" s="39" t="s">
        <v>184</v>
      </c>
      <c r="B43" s="297"/>
      <c r="C43" s="298"/>
      <c r="D43" s="42"/>
      <c r="E43" s="297"/>
      <c r="F43" s="298"/>
      <c r="G43" s="42"/>
      <c r="H43" s="297"/>
      <c r="I43" s="298"/>
      <c r="J43" s="42"/>
      <c r="K43" s="42"/>
      <c r="L43" s="297"/>
      <c r="M43" s="298"/>
      <c r="N43" s="42"/>
      <c r="O43" s="311"/>
      <c r="P43" s="45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2" customHeight="1">
      <c r="A44" s="37" t="s">
        <v>106</v>
      </c>
      <c r="B44" s="293"/>
      <c r="C44" s="294"/>
      <c r="D44" s="40"/>
      <c r="E44" s="293"/>
      <c r="F44" s="294"/>
      <c r="G44" s="40"/>
      <c r="H44" s="293"/>
      <c r="I44" s="294"/>
      <c r="J44" s="40"/>
      <c r="K44" s="40"/>
      <c r="L44" s="293"/>
      <c r="M44" s="294"/>
      <c r="N44" s="40"/>
      <c r="O44" s="309" t="s">
        <v>187</v>
      </c>
      <c r="P44" s="43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2" customHeight="1">
      <c r="A45" s="38" t="s">
        <v>170</v>
      </c>
      <c r="B45" s="295"/>
      <c r="C45" s="296"/>
      <c r="D45" s="41"/>
      <c r="E45" s="295"/>
      <c r="F45" s="296"/>
      <c r="G45" s="41"/>
      <c r="H45" s="295"/>
      <c r="I45" s="296"/>
      <c r="J45" s="41"/>
      <c r="K45" s="41"/>
      <c r="L45" s="295"/>
      <c r="M45" s="296"/>
      <c r="N45" s="41"/>
      <c r="O45" s="310"/>
      <c r="P45" s="44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2" customHeight="1">
      <c r="A46" s="38" t="s">
        <v>182</v>
      </c>
      <c r="B46" s="295"/>
      <c r="C46" s="296"/>
      <c r="D46" s="41"/>
      <c r="E46" s="295"/>
      <c r="F46" s="296"/>
      <c r="G46" s="41"/>
      <c r="H46" s="295"/>
      <c r="I46" s="296"/>
      <c r="J46" s="41"/>
      <c r="K46" s="41"/>
      <c r="L46" s="295"/>
      <c r="M46" s="296"/>
      <c r="N46" s="41"/>
      <c r="O46" s="310"/>
      <c r="P46" s="44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2" customHeight="1">
      <c r="A47" s="38" t="s">
        <v>183</v>
      </c>
      <c r="B47" s="295"/>
      <c r="C47" s="296"/>
      <c r="D47" s="41"/>
      <c r="E47" s="295"/>
      <c r="F47" s="296"/>
      <c r="G47" s="41"/>
      <c r="H47" s="295"/>
      <c r="I47" s="296"/>
      <c r="J47" s="41"/>
      <c r="K47" s="41"/>
      <c r="L47" s="295"/>
      <c r="M47" s="296"/>
      <c r="N47" s="41"/>
      <c r="O47" s="310"/>
      <c r="P47" s="44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2" customHeight="1" thickBot="1">
      <c r="A48" s="39" t="s">
        <v>184</v>
      </c>
      <c r="B48" s="297"/>
      <c r="C48" s="298"/>
      <c r="D48" s="42"/>
      <c r="E48" s="297"/>
      <c r="F48" s="298"/>
      <c r="G48" s="42"/>
      <c r="H48" s="297"/>
      <c r="I48" s="298"/>
      <c r="J48" s="42"/>
      <c r="K48" s="42"/>
      <c r="L48" s="297"/>
      <c r="M48" s="298"/>
      <c r="N48" s="42"/>
      <c r="O48" s="311"/>
      <c r="P48" s="45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12" customHeight="1">
      <c r="A49" s="37" t="s">
        <v>106</v>
      </c>
      <c r="B49" s="293"/>
      <c r="C49" s="294"/>
      <c r="D49" s="40"/>
      <c r="E49" s="293"/>
      <c r="F49" s="294"/>
      <c r="G49" s="40"/>
      <c r="H49" s="293"/>
      <c r="I49" s="294"/>
      <c r="J49" s="40"/>
      <c r="K49" s="40"/>
      <c r="L49" s="293"/>
      <c r="M49" s="294"/>
      <c r="N49" s="40"/>
      <c r="O49" s="309" t="s">
        <v>199</v>
      </c>
      <c r="P49" s="43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2" customHeight="1">
      <c r="A50" s="38" t="s">
        <v>170</v>
      </c>
      <c r="B50" s="295"/>
      <c r="C50" s="296"/>
      <c r="D50" s="41"/>
      <c r="E50" s="295"/>
      <c r="F50" s="296"/>
      <c r="G50" s="41"/>
      <c r="H50" s="295"/>
      <c r="I50" s="296"/>
      <c r="J50" s="41"/>
      <c r="K50" s="41"/>
      <c r="L50" s="295"/>
      <c r="M50" s="296"/>
      <c r="N50" s="41"/>
      <c r="O50" s="310"/>
      <c r="P50" s="44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12" customHeight="1">
      <c r="A51" s="38" t="s">
        <v>182</v>
      </c>
      <c r="B51" s="295"/>
      <c r="C51" s="296"/>
      <c r="D51" s="41"/>
      <c r="E51" s="295"/>
      <c r="F51" s="296"/>
      <c r="G51" s="41"/>
      <c r="H51" s="295"/>
      <c r="I51" s="296"/>
      <c r="J51" s="41"/>
      <c r="K51" s="41"/>
      <c r="L51" s="295"/>
      <c r="M51" s="296"/>
      <c r="N51" s="41"/>
      <c r="O51" s="310"/>
      <c r="P51" s="44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2" customHeight="1">
      <c r="A52" s="38" t="s">
        <v>183</v>
      </c>
      <c r="B52" s="295"/>
      <c r="C52" s="296"/>
      <c r="D52" s="41"/>
      <c r="E52" s="295"/>
      <c r="F52" s="296"/>
      <c r="G52" s="41"/>
      <c r="H52" s="295"/>
      <c r="I52" s="296"/>
      <c r="J52" s="41"/>
      <c r="K52" s="41"/>
      <c r="L52" s="295"/>
      <c r="M52" s="296"/>
      <c r="N52" s="41"/>
      <c r="O52" s="310"/>
      <c r="P52" s="44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2" customHeight="1" thickBot="1">
      <c r="A53" s="39" t="s">
        <v>184</v>
      </c>
      <c r="B53" s="297"/>
      <c r="C53" s="298"/>
      <c r="D53" s="42"/>
      <c r="E53" s="297"/>
      <c r="F53" s="298"/>
      <c r="G53" s="42"/>
      <c r="H53" s="297"/>
      <c r="I53" s="298"/>
      <c r="J53" s="42"/>
      <c r="K53" s="42"/>
      <c r="L53" s="297"/>
      <c r="M53" s="298"/>
      <c r="N53" s="42"/>
      <c r="O53" s="311"/>
      <c r="P53" s="45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ht="12" customHeight="1">
      <c r="A54" s="37" t="s">
        <v>106</v>
      </c>
      <c r="B54" s="293"/>
      <c r="C54" s="294"/>
      <c r="D54" s="40"/>
      <c r="E54" s="293"/>
      <c r="F54" s="294"/>
      <c r="G54" s="40"/>
      <c r="H54" s="293"/>
      <c r="I54" s="294"/>
      <c r="J54" s="40"/>
      <c r="K54" s="40"/>
      <c r="L54" s="293"/>
      <c r="M54" s="294"/>
      <c r="N54" s="40"/>
      <c r="O54" s="309" t="s">
        <v>200</v>
      </c>
      <c r="P54" s="43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ht="12" customHeight="1">
      <c r="A55" s="38" t="s">
        <v>170</v>
      </c>
      <c r="B55" s="295"/>
      <c r="C55" s="296"/>
      <c r="D55" s="41"/>
      <c r="E55" s="295"/>
      <c r="F55" s="296"/>
      <c r="G55" s="41"/>
      <c r="H55" s="295"/>
      <c r="I55" s="296"/>
      <c r="J55" s="41"/>
      <c r="K55" s="41"/>
      <c r="L55" s="295"/>
      <c r="M55" s="296"/>
      <c r="N55" s="41"/>
      <c r="O55" s="310"/>
      <c r="P55" s="44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ht="12" customHeight="1">
      <c r="A56" s="38" t="s">
        <v>182</v>
      </c>
      <c r="B56" s="295"/>
      <c r="C56" s="296"/>
      <c r="D56" s="41"/>
      <c r="E56" s="295"/>
      <c r="F56" s="296"/>
      <c r="G56" s="41"/>
      <c r="H56" s="295"/>
      <c r="I56" s="296"/>
      <c r="J56" s="41"/>
      <c r="K56" s="41"/>
      <c r="L56" s="295"/>
      <c r="M56" s="296"/>
      <c r="N56" s="41"/>
      <c r="O56" s="310"/>
      <c r="P56" s="44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ht="12" customHeight="1">
      <c r="A57" s="38" t="s">
        <v>183</v>
      </c>
      <c r="B57" s="295"/>
      <c r="C57" s="296"/>
      <c r="D57" s="41"/>
      <c r="E57" s="295"/>
      <c r="F57" s="296"/>
      <c r="G57" s="41"/>
      <c r="H57" s="295"/>
      <c r="I57" s="296"/>
      <c r="J57" s="41"/>
      <c r="K57" s="41"/>
      <c r="L57" s="295"/>
      <c r="M57" s="296"/>
      <c r="N57" s="41"/>
      <c r="O57" s="310"/>
      <c r="P57" s="44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ht="12" customHeight="1" thickBot="1">
      <c r="A58" s="39" t="s">
        <v>184</v>
      </c>
      <c r="B58" s="297"/>
      <c r="C58" s="298"/>
      <c r="D58" s="42"/>
      <c r="E58" s="297"/>
      <c r="F58" s="298"/>
      <c r="G58" s="42"/>
      <c r="H58" s="297"/>
      <c r="I58" s="298"/>
      <c r="J58" s="42"/>
      <c r="K58" s="42"/>
      <c r="L58" s="297"/>
      <c r="M58" s="298"/>
      <c r="N58" s="42"/>
      <c r="O58" s="311"/>
      <c r="P58" s="45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ht="12" customHeight="1">
      <c r="A59" s="37" t="s">
        <v>106</v>
      </c>
      <c r="B59" s="293"/>
      <c r="C59" s="294"/>
      <c r="D59" s="40"/>
      <c r="E59" s="293"/>
      <c r="F59" s="294"/>
      <c r="G59" s="40"/>
      <c r="H59" s="293"/>
      <c r="I59" s="294"/>
      <c r="J59" s="40"/>
      <c r="K59" s="40"/>
      <c r="L59" s="293"/>
      <c r="M59" s="294"/>
      <c r="N59" s="40"/>
      <c r="O59" s="309" t="s">
        <v>201</v>
      </c>
      <c r="P59" s="43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ht="12" customHeight="1">
      <c r="A60" s="38" t="s">
        <v>170</v>
      </c>
      <c r="B60" s="295"/>
      <c r="C60" s="296"/>
      <c r="D60" s="41"/>
      <c r="E60" s="295"/>
      <c r="F60" s="296"/>
      <c r="G60" s="41"/>
      <c r="H60" s="295"/>
      <c r="I60" s="296"/>
      <c r="J60" s="41"/>
      <c r="K60" s="41"/>
      <c r="L60" s="295"/>
      <c r="M60" s="296"/>
      <c r="N60" s="41"/>
      <c r="O60" s="310"/>
      <c r="P60" s="44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ht="12" customHeight="1">
      <c r="A61" s="38" t="s">
        <v>182</v>
      </c>
      <c r="B61" s="295"/>
      <c r="C61" s="296"/>
      <c r="D61" s="41"/>
      <c r="E61" s="295"/>
      <c r="F61" s="296"/>
      <c r="G61" s="41"/>
      <c r="H61" s="295"/>
      <c r="I61" s="296"/>
      <c r="J61" s="41"/>
      <c r="K61" s="41"/>
      <c r="L61" s="295"/>
      <c r="M61" s="296"/>
      <c r="N61" s="41"/>
      <c r="O61" s="310"/>
      <c r="P61" s="44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ht="12" customHeight="1">
      <c r="A62" s="38" t="s">
        <v>183</v>
      </c>
      <c r="B62" s="295"/>
      <c r="C62" s="296"/>
      <c r="D62" s="41"/>
      <c r="E62" s="295"/>
      <c r="F62" s="296"/>
      <c r="G62" s="41"/>
      <c r="H62" s="295"/>
      <c r="I62" s="296"/>
      <c r="J62" s="41"/>
      <c r="K62" s="41"/>
      <c r="L62" s="295"/>
      <c r="M62" s="296"/>
      <c r="N62" s="41"/>
      <c r="O62" s="310"/>
      <c r="P62" s="44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ht="12" customHeight="1" thickBot="1">
      <c r="A63" s="39" t="s">
        <v>184</v>
      </c>
      <c r="B63" s="297"/>
      <c r="C63" s="298"/>
      <c r="D63" s="42"/>
      <c r="E63" s="297"/>
      <c r="F63" s="298"/>
      <c r="G63" s="42"/>
      <c r="H63" s="297"/>
      <c r="I63" s="298"/>
      <c r="J63" s="42"/>
      <c r="K63" s="42"/>
      <c r="L63" s="297"/>
      <c r="M63" s="298"/>
      <c r="N63" s="42"/>
      <c r="O63" s="311"/>
      <c r="P63" s="45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ht="8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16" ht="12.75">
      <c r="A65" s="273" t="s">
        <v>202</v>
      </c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</row>
    <row r="66" spans="1:16" ht="12.75">
      <c r="A66" s="281"/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3"/>
    </row>
    <row r="67" spans="1:16" ht="12.75">
      <c r="A67" s="284"/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6"/>
    </row>
    <row r="68" spans="1:16" ht="12.75">
      <c r="A68" s="284"/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6"/>
    </row>
    <row r="69" spans="1:16" ht="12.75">
      <c r="A69" s="284"/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6"/>
    </row>
    <row r="70" spans="1:16" ht="12.75">
      <c r="A70" s="284"/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6"/>
    </row>
    <row r="71" spans="1:16" ht="12.75">
      <c r="A71" s="284"/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6"/>
    </row>
    <row r="72" spans="1:16" ht="12.75">
      <c r="A72" s="284"/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6"/>
    </row>
    <row r="73" spans="1:16" ht="12.75">
      <c r="A73" s="284"/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6"/>
    </row>
    <row r="74" spans="1:16" ht="12.75">
      <c r="A74" s="284"/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6"/>
    </row>
    <row r="75" spans="1:16" ht="12.75">
      <c r="A75" s="287"/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9"/>
    </row>
    <row r="76" spans="2:16" s="9" customFormat="1" ht="12.75"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</row>
    <row r="77" spans="1:21" ht="12.75">
      <c r="A77" s="173" t="s">
        <v>156</v>
      </c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U77" s="3"/>
    </row>
    <row r="78" spans="1:21" ht="12.75">
      <c r="A78" s="274"/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U78" s="3"/>
    </row>
    <row r="79" spans="1:21" ht="15.75" thickBot="1">
      <c r="A79" s="275" t="s">
        <v>149</v>
      </c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U79" s="3"/>
    </row>
    <row r="80" spans="1:21" ht="18.75" customHeight="1">
      <c r="A80" s="46" t="s">
        <v>116</v>
      </c>
      <c r="B80" s="262" t="s">
        <v>265</v>
      </c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74" t="s">
        <v>190</v>
      </c>
      <c r="O80" s="264"/>
      <c r="P80" s="265"/>
      <c r="U80" s="3"/>
    </row>
    <row r="81" spans="1:16" ht="25.5" customHeight="1" thickBot="1">
      <c r="A81" s="47" t="s">
        <v>140</v>
      </c>
      <c r="B81" s="270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2"/>
    </row>
    <row r="82" spans="1:16" ht="13.5" thickBot="1">
      <c r="A82" s="49"/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</row>
    <row r="83" spans="1:21" ht="17.25" customHeight="1">
      <c r="A83" s="46" t="s">
        <v>231</v>
      </c>
      <c r="B83" s="262" t="s">
        <v>262</v>
      </c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74" t="s">
        <v>190</v>
      </c>
      <c r="O83" s="264"/>
      <c r="P83" s="265"/>
      <c r="U83" s="3"/>
    </row>
    <row r="84" spans="1:16" ht="24.75" customHeight="1" thickBot="1">
      <c r="A84" s="47" t="s">
        <v>138</v>
      </c>
      <c r="B84" s="270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2"/>
    </row>
    <row r="85" spans="1:21" ht="13.5" thickBot="1">
      <c r="A85" s="48"/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U85" s="3"/>
    </row>
    <row r="86" spans="1:21" ht="17.25" customHeight="1">
      <c r="A86" s="46" t="s">
        <v>117</v>
      </c>
      <c r="B86" s="262" t="s">
        <v>263</v>
      </c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74" t="s">
        <v>190</v>
      </c>
      <c r="O86" s="264"/>
      <c r="P86" s="265"/>
      <c r="U86" s="3"/>
    </row>
    <row r="87" spans="1:16" ht="24.75" customHeight="1" thickBot="1">
      <c r="A87" s="47" t="s">
        <v>138</v>
      </c>
      <c r="B87" s="270"/>
      <c r="C87" s="271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2"/>
    </row>
    <row r="88" spans="1:21" ht="13.5" thickBot="1">
      <c r="A88" s="48"/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U88" s="3"/>
    </row>
    <row r="89" spans="1:21" ht="17.25" customHeight="1">
      <c r="A89" s="46" t="s">
        <v>118</v>
      </c>
      <c r="B89" s="262" t="s">
        <v>264</v>
      </c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74" t="s">
        <v>190</v>
      </c>
      <c r="O89" s="264"/>
      <c r="P89" s="265"/>
      <c r="U89" s="3"/>
    </row>
    <row r="90" spans="1:16" ht="24.75" customHeight="1" thickBot="1">
      <c r="A90" s="47" t="s">
        <v>138</v>
      </c>
      <c r="B90" s="270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2"/>
    </row>
    <row r="91" spans="1:21" ht="12.75">
      <c r="A91" s="48"/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U91" s="3"/>
    </row>
    <row r="92" spans="1:21" ht="12.75">
      <c r="A92" s="46" t="s">
        <v>119</v>
      </c>
      <c r="B92" s="269"/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62" t="s">
        <v>190</v>
      </c>
      <c r="O92" s="260"/>
      <c r="P92" s="260"/>
      <c r="U92" s="3"/>
    </row>
    <row r="93" spans="1:16" ht="25.5" customHeight="1">
      <c r="A93" s="47" t="s">
        <v>141</v>
      </c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  <c r="O93" s="285"/>
      <c r="P93" s="285"/>
    </row>
    <row r="94" spans="1:21" ht="12.75">
      <c r="A94" s="48"/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U94" s="3"/>
    </row>
    <row r="95" spans="1:21" ht="12.75">
      <c r="A95" s="46" t="s">
        <v>120</v>
      </c>
      <c r="B95" s="269"/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62" t="s">
        <v>190</v>
      </c>
      <c r="O95" s="260"/>
      <c r="P95" s="260"/>
      <c r="U95" s="3"/>
    </row>
    <row r="96" spans="1:16" ht="27" customHeight="1">
      <c r="A96" s="47" t="s">
        <v>142</v>
      </c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</row>
    <row r="97" spans="1:16" ht="12.75">
      <c r="A97" s="49"/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</row>
    <row r="98" spans="1:21" ht="12.75">
      <c r="A98" s="46" t="s">
        <v>121</v>
      </c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62" t="s">
        <v>190</v>
      </c>
      <c r="O98" s="260"/>
      <c r="P98" s="260"/>
      <c r="U98" s="3"/>
    </row>
    <row r="99" spans="1:16" ht="25.5" customHeight="1">
      <c r="A99" s="47" t="s">
        <v>143</v>
      </c>
      <c r="B99" s="285"/>
      <c r="C99" s="285"/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</row>
    <row r="100" spans="1:16" ht="12.75">
      <c r="A100" s="49"/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</row>
    <row r="101" spans="1:16" ht="6" customHeight="1">
      <c r="A101" s="327"/>
      <c r="B101" s="327"/>
      <c r="C101" s="327"/>
      <c r="D101" s="327"/>
      <c r="E101" s="327"/>
      <c r="F101" s="327"/>
      <c r="G101" s="327"/>
      <c r="H101" s="327"/>
      <c r="I101" s="327"/>
      <c r="J101" s="327"/>
      <c r="K101" s="327"/>
      <c r="L101" s="327"/>
      <c r="M101" s="327"/>
      <c r="N101" s="327"/>
      <c r="O101" s="327"/>
      <c r="P101" s="327"/>
    </row>
    <row r="102" spans="1:21" ht="12.75">
      <c r="A102" s="173" t="s">
        <v>156</v>
      </c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U102" s="3"/>
    </row>
    <row r="103" spans="1:21" s="19" customFormat="1" ht="24.75" customHeight="1">
      <c r="A103" s="322" t="s">
        <v>237</v>
      </c>
      <c r="B103" s="322"/>
      <c r="C103" s="322"/>
      <c r="D103" s="322"/>
      <c r="E103" s="322"/>
      <c r="F103" s="322"/>
      <c r="G103" s="322"/>
      <c r="H103" s="322"/>
      <c r="I103" s="322"/>
      <c r="J103" s="322"/>
      <c r="K103" s="322"/>
      <c r="L103" s="322"/>
      <c r="M103" s="322"/>
      <c r="N103" s="322"/>
      <c r="O103" s="322"/>
      <c r="P103" s="322"/>
      <c r="U103" s="57"/>
    </row>
    <row r="104" spans="1:16" s="9" customFormat="1" ht="6" customHeight="1">
      <c r="A104" s="215"/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01" t="s">
        <v>176</v>
      </c>
    </row>
    <row r="105" spans="1:16" s="9" customFormat="1" ht="12.75" customHeight="1">
      <c r="A105" s="107"/>
      <c r="B105" s="357" t="s">
        <v>238</v>
      </c>
      <c r="C105" s="358"/>
      <c r="D105" s="358"/>
      <c r="E105" s="358"/>
      <c r="F105" s="358"/>
      <c r="G105" s="358"/>
      <c r="H105" s="358"/>
      <c r="I105" s="358"/>
      <c r="J105" s="358"/>
      <c r="K105" s="358"/>
      <c r="L105" s="358"/>
      <c r="M105" s="358"/>
      <c r="N105" s="359"/>
      <c r="O105" s="91" t="s">
        <v>189</v>
      </c>
      <c r="P105" s="201"/>
    </row>
    <row r="106" spans="1:16" ht="12.75" customHeight="1">
      <c r="A106" s="92" t="s">
        <v>209</v>
      </c>
      <c r="B106" s="354"/>
      <c r="C106" s="355"/>
      <c r="D106" s="355"/>
      <c r="E106" s="355"/>
      <c r="F106" s="355"/>
      <c r="G106" s="355"/>
      <c r="H106" s="355"/>
      <c r="I106" s="355"/>
      <c r="J106" s="355"/>
      <c r="K106" s="355"/>
      <c r="L106" s="355"/>
      <c r="M106" s="355"/>
      <c r="N106" s="356"/>
      <c r="O106" s="104"/>
      <c r="P106" s="93"/>
    </row>
    <row r="107" spans="1:16" ht="12.75" customHeight="1">
      <c r="A107" s="92" t="s">
        <v>210</v>
      </c>
      <c r="B107" s="354"/>
      <c r="C107" s="355"/>
      <c r="D107" s="355"/>
      <c r="E107" s="355"/>
      <c r="F107" s="355"/>
      <c r="G107" s="355"/>
      <c r="H107" s="355"/>
      <c r="I107" s="355"/>
      <c r="J107" s="355"/>
      <c r="K107" s="355"/>
      <c r="L107" s="355"/>
      <c r="M107" s="355"/>
      <c r="N107" s="356"/>
      <c r="O107" s="104"/>
      <c r="P107" s="93"/>
    </row>
    <row r="108" spans="1:16" ht="12.75" customHeight="1">
      <c r="A108" s="92" t="s">
        <v>211</v>
      </c>
      <c r="B108" s="354"/>
      <c r="C108" s="355"/>
      <c r="D108" s="355"/>
      <c r="E108" s="355"/>
      <c r="F108" s="355"/>
      <c r="G108" s="355"/>
      <c r="H108" s="355"/>
      <c r="I108" s="355"/>
      <c r="J108" s="355"/>
      <c r="K108" s="355"/>
      <c r="L108" s="355"/>
      <c r="M108" s="355"/>
      <c r="N108" s="356"/>
      <c r="O108" s="104"/>
      <c r="P108" s="93"/>
    </row>
    <row r="109" spans="1:16" ht="12.75" customHeight="1">
      <c r="A109" s="92" t="s">
        <v>212</v>
      </c>
      <c r="B109" s="354"/>
      <c r="C109" s="355"/>
      <c r="D109" s="355"/>
      <c r="E109" s="355"/>
      <c r="F109" s="355"/>
      <c r="G109" s="355"/>
      <c r="H109" s="355"/>
      <c r="I109" s="355"/>
      <c r="J109" s="355"/>
      <c r="K109" s="355"/>
      <c r="L109" s="355"/>
      <c r="M109" s="355"/>
      <c r="N109" s="356"/>
      <c r="O109" s="104"/>
      <c r="P109" s="93"/>
    </row>
    <row r="110" spans="1:16" ht="12.75" customHeight="1">
      <c r="A110" s="92" t="s">
        <v>213</v>
      </c>
      <c r="B110" s="354"/>
      <c r="C110" s="355"/>
      <c r="D110" s="355"/>
      <c r="E110" s="355"/>
      <c r="F110" s="355"/>
      <c r="G110" s="355"/>
      <c r="H110" s="355"/>
      <c r="I110" s="355"/>
      <c r="J110" s="355"/>
      <c r="K110" s="355"/>
      <c r="L110" s="355"/>
      <c r="M110" s="355"/>
      <c r="N110" s="356"/>
      <c r="O110" s="104"/>
      <c r="P110" s="93"/>
    </row>
    <row r="111" spans="1:16" ht="12.75" customHeight="1">
      <c r="A111" s="92" t="s">
        <v>214</v>
      </c>
      <c r="B111" s="354"/>
      <c r="C111" s="355"/>
      <c r="D111" s="355"/>
      <c r="E111" s="355"/>
      <c r="F111" s="355"/>
      <c r="G111" s="355"/>
      <c r="H111" s="355"/>
      <c r="I111" s="355"/>
      <c r="J111" s="355"/>
      <c r="K111" s="355"/>
      <c r="L111" s="355"/>
      <c r="M111" s="355"/>
      <c r="N111" s="356"/>
      <c r="O111" s="104"/>
      <c r="P111" s="93"/>
    </row>
    <row r="112" spans="2:16" s="9" customFormat="1" ht="10.5" customHeight="1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ht="27.75" customHeight="1">
      <c r="A113" s="321" t="s">
        <v>208</v>
      </c>
      <c r="B113" s="321"/>
      <c r="C113" s="321"/>
      <c r="D113" s="321"/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1"/>
    </row>
    <row r="114" spans="1:16" ht="25.5" customHeight="1">
      <c r="A114" s="312"/>
      <c r="B114" s="313"/>
      <c r="C114" s="313"/>
      <c r="D114" s="313"/>
      <c r="E114" s="313"/>
      <c r="F114" s="313"/>
      <c r="G114" s="313"/>
      <c r="H114" s="313"/>
      <c r="I114" s="313"/>
      <c r="J114" s="313"/>
      <c r="K114" s="313"/>
      <c r="L114" s="313"/>
      <c r="M114" s="313"/>
      <c r="N114" s="313"/>
      <c r="O114" s="313"/>
      <c r="P114" s="314"/>
    </row>
    <row r="115" spans="1:16" ht="25.5" customHeight="1">
      <c r="A115" s="315"/>
      <c r="B115" s="316"/>
      <c r="C115" s="316"/>
      <c r="D115" s="316"/>
      <c r="E115" s="316"/>
      <c r="F115" s="316"/>
      <c r="G115" s="316"/>
      <c r="H115" s="316"/>
      <c r="I115" s="316"/>
      <c r="J115" s="316"/>
      <c r="K115" s="316"/>
      <c r="L115" s="316"/>
      <c r="M115" s="316"/>
      <c r="N115" s="316"/>
      <c r="O115" s="316"/>
      <c r="P115" s="317"/>
    </row>
    <row r="116" spans="1:16" s="9" customFormat="1" ht="25.5" customHeight="1">
      <c r="A116" s="318"/>
      <c r="B116" s="319"/>
      <c r="C116" s="319"/>
      <c r="D116" s="319"/>
      <c r="E116" s="319"/>
      <c r="F116" s="319"/>
      <c r="G116" s="319"/>
      <c r="H116" s="319"/>
      <c r="I116" s="319"/>
      <c r="J116" s="319"/>
      <c r="K116" s="319"/>
      <c r="L116" s="319"/>
      <c r="M116" s="319"/>
      <c r="N116" s="319"/>
      <c r="O116" s="319"/>
      <c r="P116" s="320"/>
    </row>
    <row r="117" spans="1:16" ht="4.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6" ht="18.75">
      <c r="A118" s="326" t="s">
        <v>82</v>
      </c>
      <c r="B118" s="326"/>
      <c r="C118" s="326"/>
      <c r="D118" s="326"/>
      <c r="E118" s="326"/>
      <c r="F118" s="326"/>
      <c r="G118" s="326"/>
      <c r="H118" s="326"/>
      <c r="I118" s="326"/>
      <c r="J118" s="326"/>
      <c r="K118" s="326"/>
      <c r="L118" s="326"/>
      <c r="M118" s="326"/>
      <c r="N118" s="326"/>
      <c r="O118" s="326"/>
      <c r="P118" s="75" t="s">
        <v>176</v>
      </c>
    </row>
    <row r="119" spans="1:16" ht="12.75" customHeight="1">
      <c r="A119" s="16" t="s">
        <v>107</v>
      </c>
      <c r="B119" s="276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59"/>
    </row>
    <row r="120" spans="1:16" ht="12.75" customHeight="1">
      <c r="A120" s="16" t="s">
        <v>108</v>
      </c>
      <c r="B120" s="276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59"/>
    </row>
    <row r="121" spans="1:16" ht="12.75" customHeight="1">
      <c r="A121" s="16" t="s">
        <v>109</v>
      </c>
      <c r="B121" s="276"/>
      <c r="C121" s="277"/>
      <c r="D121" s="277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59"/>
    </row>
    <row r="122" spans="1:16" ht="12.75" customHeight="1">
      <c r="A122" s="16" t="s">
        <v>110</v>
      </c>
      <c r="B122" s="278"/>
      <c r="C122" s="277"/>
      <c r="D122" s="277"/>
      <c r="E122" s="277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59"/>
    </row>
    <row r="123" spans="1:16" ht="12.75">
      <c r="A123" s="16" t="s">
        <v>122</v>
      </c>
      <c r="B123" s="278"/>
      <c r="C123" s="277"/>
      <c r="D123" s="277"/>
      <c r="E123" s="277"/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59"/>
    </row>
    <row r="124" spans="1:16" ht="12.75" customHeight="1">
      <c r="A124" s="16" t="s">
        <v>158</v>
      </c>
      <c r="B124" s="276"/>
      <c r="C124" s="277"/>
      <c r="D124" s="277"/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59"/>
    </row>
    <row r="125" spans="1:16" ht="12.75" customHeight="1">
      <c r="A125" s="16" t="s">
        <v>159</v>
      </c>
      <c r="B125" s="276"/>
      <c r="C125" s="277"/>
      <c r="D125" s="277"/>
      <c r="E125" s="277"/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59"/>
    </row>
    <row r="126" spans="1:16" ht="18.75">
      <c r="A126" s="308" t="s">
        <v>88</v>
      </c>
      <c r="B126" s="308"/>
      <c r="C126" s="308"/>
      <c r="D126" s="308"/>
      <c r="E126" s="308"/>
      <c r="F126" s="308"/>
      <c r="G126" s="308"/>
      <c r="H126" s="308"/>
      <c r="I126" s="308"/>
      <c r="J126" s="308"/>
      <c r="K126" s="308"/>
      <c r="L126" s="308"/>
      <c r="M126" s="308"/>
      <c r="N126" s="308"/>
      <c r="O126" s="308"/>
      <c r="P126" s="75" t="s">
        <v>176</v>
      </c>
    </row>
    <row r="127" spans="1:16" ht="12.75" customHeight="1">
      <c r="A127" s="16" t="s">
        <v>111</v>
      </c>
      <c r="B127" s="276"/>
      <c r="C127" s="277"/>
      <c r="D127" s="277"/>
      <c r="E127" s="277"/>
      <c r="F127" s="277"/>
      <c r="G127" s="277"/>
      <c r="H127" s="277"/>
      <c r="I127" s="277"/>
      <c r="J127" s="277"/>
      <c r="K127" s="277"/>
      <c r="L127" s="277"/>
      <c r="M127" s="277"/>
      <c r="N127" s="277"/>
      <c r="O127" s="277"/>
      <c r="P127" s="103"/>
    </row>
    <row r="128" spans="1:16" ht="12.75">
      <c r="A128" s="16" t="s">
        <v>112</v>
      </c>
      <c r="B128" s="276"/>
      <c r="C128" s="277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  <c r="O128" s="277"/>
      <c r="P128" s="103"/>
    </row>
    <row r="129" spans="1:16" ht="12.75">
      <c r="A129" s="16" t="s">
        <v>113</v>
      </c>
      <c r="B129" s="276"/>
      <c r="C129" s="277"/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103"/>
    </row>
    <row r="130" spans="1:16" ht="12.75">
      <c r="A130" s="16" t="s">
        <v>114</v>
      </c>
      <c r="B130" s="278"/>
      <c r="C130" s="277"/>
      <c r="D130" s="277"/>
      <c r="E130" s="277"/>
      <c r="F130" s="277"/>
      <c r="G130" s="277"/>
      <c r="H130" s="277"/>
      <c r="I130" s="277"/>
      <c r="J130" s="277"/>
      <c r="K130" s="277"/>
      <c r="L130" s="277"/>
      <c r="M130" s="277"/>
      <c r="N130" s="277"/>
      <c r="O130" s="277"/>
      <c r="P130" s="103"/>
    </row>
    <row r="131" spans="1:16" ht="12.75">
      <c r="A131" s="16" t="s">
        <v>115</v>
      </c>
      <c r="B131" s="278"/>
      <c r="C131" s="277"/>
      <c r="D131" s="277"/>
      <c r="E131" s="277"/>
      <c r="F131" s="277"/>
      <c r="G131" s="277"/>
      <c r="H131" s="277"/>
      <c r="I131" s="277"/>
      <c r="J131" s="277"/>
      <c r="K131" s="277"/>
      <c r="L131" s="277"/>
      <c r="M131" s="277"/>
      <c r="N131" s="277"/>
      <c r="O131" s="277"/>
      <c r="P131" s="103"/>
    </row>
    <row r="132" spans="1:16" ht="12.75" customHeight="1">
      <c r="A132" s="16" t="s">
        <v>168</v>
      </c>
      <c r="B132" s="276"/>
      <c r="C132" s="277"/>
      <c r="D132" s="277"/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  <c r="P132" s="103"/>
    </row>
    <row r="133" spans="1:16" ht="12.75">
      <c r="A133" s="16" t="s">
        <v>169</v>
      </c>
      <c r="B133" s="276"/>
      <c r="C133" s="277"/>
      <c r="D133" s="277"/>
      <c r="E133" s="277"/>
      <c r="F133" s="277"/>
      <c r="G133" s="277"/>
      <c r="H133" s="277"/>
      <c r="I133" s="277"/>
      <c r="J133" s="277"/>
      <c r="K133" s="277"/>
      <c r="L133" s="277"/>
      <c r="M133" s="277"/>
      <c r="N133" s="277"/>
      <c r="O133" s="277"/>
      <c r="P133" s="103"/>
    </row>
    <row r="134" spans="1:16" s="9" customFormat="1" ht="7.5" customHeight="1">
      <c r="A134" s="199"/>
      <c r="B134" s="199"/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</row>
    <row r="135" spans="1:16" s="9" customFormat="1" ht="12.75">
      <c r="A135" s="173" t="s">
        <v>156</v>
      </c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</row>
    <row r="136" spans="1:16" s="9" customFormat="1" ht="19.5" customHeight="1">
      <c r="A136" s="202" t="s">
        <v>229</v>
      </c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</row>
    <row r="137" spans="1:16" s="9" customFormat="1" ht="6" customHeight="1">
      <c r="A137" s="215"/>
      <c r="B137" s="215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01" t="s">
        <v>176</v>
      </c>
    </row>
    <row r="138" spans="1:16" s="9" customFormat="1" ht="12.75" customHeight="1">
      <c r="A138" s="90"/>
      <c r="B138" s="357" t="s">
        <v>240</v>
      </c>
      <c r="C138" s="358"/>
      <c r="D138" s="358"/>
      <c r="E138" s="358"/>
      <c r="F138" s="358"/>
      <c r="G138" s="358"/>
      <c r="H138" s="358"/>
      <c r="I138" s="358"/>
      <c r="J138" s="358"/>
      <c r="K138" s="358"/>
      <c r="L138" s="358"/>
      <c r="M138" s="358"/>
      <c r="N138" s="358"/>
      <c r="O138" s="359"/>
      <c r="P138" s="201"/>
    </row>
    <row r="139" spans="1:16" ht="12.75" customHeight="1">
      <c r="A139" s="92" t="s">
        <v>215</v>
      </c>
      <c r="B139" s="354"/>
      <c r="C139" s="355"/>
      <c r="D139" s="355"/>
      <c r="E139" s="355"/>
      <c r="F139" s="355"/>
      <c r="G139" s="355"/>
      <c r="H139" s="355"/>
      <c r="I139" s="355"/>
      <c r="J139" s="355"/>
      <c r="K139" s="355"/>
      <c r="L139" s="355"/>
      <c r="M139" s="355"/>
      <c r="N139" s="355"/>
      <c r="O139" s="356"/>
      <c r="P139" s="93"/>
    </row>
    <row r="140" spans="1:16" ht="12.75" customHeight="1">
      <c r="A140" s="92" t="s">
        <v>216</v>
      </c>
      <c r="B140" s="354"/>
      <c r="C140" s="355"/>
      <c r="D140" s="355"/>
      <c r="E140" s="355"/>
      <c r="F140" s="355"/>
      <c r="G140" s="355"/>
      <c r="H140" s="355"/>
      <c r="I140" s="355"/>
      <c r="J140" s="355"/>
      <c r="K140" s="355"/>
      <c r="L140" s="355"/>
      <c r="M140" s="355"/>
      <c r="N140" s="355"/>
      <c r="O140" s="356"/>
      <c r="P140" s="93"/>
    </row>
    <row r="141" spans="1:16" ht="12.75" customHeight="1">
      <c r="A141" s="92" t="s">
        <v>217</v>
      </c>
      <c r="B141" s="354"/>
      <c r="C141" s="355"/>
      <c r="D141" s="355"/>
      <c r="E141" s="355"/>
      <c r="F141" s="355"/>
      <c r="G141" s="355"/>
      <c r="H141" s="355"/>
      <c r="I141" s="355"/>
      <c r="J141" s="355"/>
      <c r="K141" s="355"/>
      <c r="L141" s="355"/>
      <c r="M141" s="355"/>
      <c r="N141" s="355"/>
      <c r="O141" s="356"/>
      <c r="P141" s="93"/>
    </row>
    <row r="142" spans="1:16" ht="12.75" customHeight="1">
      <c r="A142" s="92" t="s">
        <v>218</v>
      </c>
      <c r="B142" s="354"/>
      <c r="C142" s="355"/>
      <c r="D142" s="355"/>
      <c r="E142" s="355"/>
      <c r="F142" s="355"/>
      <c r="G142" s="355"/>
      <c r="H142" s="355"/>
      <c r="I142" s="355"/>
      <c r="J142" s="355"/>
      <c r="K142" s="355"/>
      <c r="L142" s="355"/>
      <c r="M142" s="355"/>
      <c r="N142" s="355"/>
      <c r="O142" s="356"/>
      <c r="P142" s="93"/>
    </row>
    <row r="143" spans="1:16" ht="12.75" customHeight="1">
      <c r="A143" s="92" t="s">
        <v>232</v>
      </c>
      <c r="B143" s="354"/>
      <c r="C143" s="355"/>
      <c r="D143" s="355"/>
      <c r="E143" s="355"/>
      <c r="F143" s="355"/>
      <c r="G143" s="355"/>
      <c r="H143" s="355"/>
      <c r="I143" s="355"/>
      <c r="J143" s="355"/>
      <c r="K143" s="355"/>
      <c r="L143" s="355"/>
      <c r="M143" s="355"/>
      <c r="N143" s="355"/>
      <c r="O143" s="356"/>
      <c r="P143" s="93"/>
    </row>
    <row r="144" spans="1:16" ht="12.75" customHeight="1">
      <c r="A144" s="92" t="s">
        <v>233</v>
      </c>
      <c r="B144" s="354"/>
      <c r="C144" s="355"/>
      <c r="D144" s="355"/>
      <c r="E144" s="355"/>
      <c r="F144" s="355"/>
      <c r="G144" s="355"/>
      <c r="H144" s="355"/>
      <c r="I144" s="355"/>
      <c r="J144" s="355"/>
      <c r="K144" s="355"/>
      <c r="L144" s="355"/>
      <c r="M144" s="355"/>
      <c r="N144" s="355"/>
      <c r="O144" s="356"/>
      <c r="P144" s="93"/>
    </row>
    <row r="145" spans="1:16" ht="6.75" customHeight="1">
      <c r="A145" s="49"/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  <c r="L145" s="261"/>
      <c r="M145" s="261"/>
      <c r="N145" s="261"/>
      <c r="O145" s="261"/>
      <c r="P145" s="261"/>
    </row>
    <row r="146" spans="1:16" s="9" customFormat="1" ht="12.75" customHeight="1">
      <c r="A146" s="107"/>
      <c r="B146" s="357" t="s">
        <v>241</v>
      </c>
      <c r="C146" s="358"/>
      <c r="D146" s="358"/>
      <c r="E146" s="358"/>
      <c r="F146" s="358"/>
      <c r="G146" s="358"/>
      <c r="H146" s="358"/>
      <c r="I146" s="358"/>
      <c r="J146" s="358"/>
      <c r="K146" s="358"/>
      <c r="L146" s="358"/>
      <c r="M146" s="358"/>
      <c r="N146" s="358"/>
      <c r="O146" s="359"/>
      <c r="P146" s="106"/>
    </row>
    <row r="147" spans="1:16" ht="12.75" customHeight="1">
      <c r="A147" s="92" t="s">
        <v>242</v>
      </c>
      <c r="B147" s="354"/>
      <c r="C147" s="355"/>
      <c r="D147" s="355"/>
      <c r="E147" s="355"/>
      <c r="F147" s="355"/>
      <c r="G147" s="355"/>
      <c r="H147" s="355"/>
      <c r="I147" s="355"/>
      <c r="J147" s="355"/>
      <c r="K147" s="355"/>
      <c r="L147" s="355"/>
      <c r="M147" s="355"/>
      <c r="N147" s="355"/>
      <c r="O147" s="356"/>
      <c r="P147" s="93"/>
    </row>
    <row r="148" spans="1:16" ht="12.75" customHeight="1">
      <c r="A148" s="92" t="s">
        <v>243</v>
      </c>
      <c r="B148" s="354"/>
      <c r="C148" s="355"/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355"/>
      <c r="O148" s="356"/>
      <c r="P148" s="93"/>
    </row>
    <row r="149" spans="1:16" ht="12.75" customHeight="1">
      <c r="A149" s="92" t="s">
        <v>244</v>
      </c>
      <c r="B149" s="354"/>
      <c r="C149" s="355"/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355"/>
      <c r="O149" s="356"/>
      <c r="P149" s="93"/>
    </row>
    <row r="150" spans="1:16" ht="12.75" customHeight="1">
      <c r="A150" s="92" t="s">
        <v>245</v>
      </c>
      <c r="B150" s="354"/>
      <c r="C150" s="355"/>
      <c r="D150" s="355"/>
      <c r="E150" s="355"/>
      <c r="F150" s="355"/>
      <c r="G150" s="355"/>
      <c r="H150" s="355"/>
      <c r="I150" s="355"/>
      <c r="J150" s="355"/>
      <c r="K150" s="355"/>
      <c r="L150" s="355"/>
      <c r="M150" s="355"/>
      <c r="N150" s="355"/>
      <c r="O150" s="356"/>
      <c r="P150" s="93"/>
    </row>
    <row r="151" spans="1:16" ht="12.75" customHeight="1">
      <c r="A151" s="92" t="s">
        <v>246</v>
      </c>
      <c r="B151" s="354"/>
      <c r="C151" s="355"/>
      <c r="D151" s="355"/>
      <c r="E151" s="355"/>
      <c r="F151" s="355"/>
      <c r="G151" s="355"/>
      <c r="H151" s="355"/>
      <c r="I151" s="355"/>
      <c r="J151" s="355"/>
      <c r="K151" s="355"/>
      <c r="L151" s="355"/>
      <c r="M151" s="355"/>
      <c r="N151" s="355"/>
      <c r="O151" s="356"/>
      <c r="P151" s="93"/>
    </row>
    <row r="152" spans="1:16" ht="12.75" customHeight="1">
      <c r="A152" s="92" t="s">
        <v>247</v>
      </c>
      <c r="B152" s="354"/>
      <c r="C152" s="355"/>
      <c r="D152" s="355"/>
      <c r="E152" s="355"/>
      <c r="F152" s="355"/>
      <c r="G152" s="355"/>
      <c r="H152" s="355"/>
      <c r="I152" s="355"/>
      <c r="J152" s="355"/>
      <c r="K152" s="355"/>
      <c r="L152" s="355"/>
      <c r="M152" s="355"/>
      <c r="N152" s="355"/>
      <c r="O152" s="356"/>
      <c r="P152" s="93"/>
    </row>
    <row r="153" spans="1:16" s="9" customFormat="1" ht="12.75" customHeight="1">
      <c r="A153" s="107"/>
      <c r="B153" s="357" t="s">
        <v>248</v>
      </c>
      <c r="C153" s="358"/>
      <c r="D153" s="358"/>
      <c r="E153" s="358"/>
      <c r="F153" s="358"/>
      <c r="G153" s="358"/>
      <c r="H153" s="358"/>
      <c r="I153" s="358"/>
      <c r="J153" s="358"/>
      <c r="K153" s="358"/>
      <c r="L153" s="358"/>
      <c r="M153" s="358"/>
      <c r="N153" s="358"/>
      <c r="O153" s="359"/>
      <c r="P153" s="106"/>
    </row>
    <row r="154" spans="1:16" ht="12.75" customHeight="1">
      <c r="A154" s="92" t="s">
        <v>249</v>
      </c>
      <c r="B154" s="354"/>
      <c r="C154" s="355"/>
      <c r="D154" s="355"/>
      <c r="E154" s="355"/>
      <c r="F154" s="355"/>
      <c r="G154" s="355"/>
      <c r="H154" s="355"/>
      <c r="I154" s="355"/>
      <c r="J154" s="355"/>
      <c r="K154" s="355"/>
      <c r="L154" s="355"/>
      <c r="M154" s="355"/>
      <c r="N154" s="355"/>
      <c r="O154" s="356"/>
      <c r="P154" s="93"/>
    </row>
    <row r="155" spans="1:16" ht="12.75" customHeight="1">
      <c r="A155" s="92" t="s">
        <v>250</v>
      </c>
      <c r="B155" s="354"/>
      <c r="C155" s="355"/>
      <c r="D155" s="355"/>
      <c r="E155" s="355"/>
      <c r="F155" s="355"/>
      <c r="G155" s="355"/>
      <c r="H155" s="355"/>
      <c r="I155" s="355"/>
      <c r="J155" s="355"/>
      <c r="K155" s="355"/>
      <c r="L155" s="355"/>
      <c r="M155" s="355"/>
      <c r="N155" s="355"/>
      <c r="O155" s="356"/>
      <c r="P155" s="93"/>
    </row>
    <row r="156" spans="1:16" ht="12.75" customHeight="1">
      <c r="A156" s="92" t="s">
        <v>251</v>
      </c>
      <c r="B156" s="354"/>
      <c r="C156" s="355"/>
      <c r="D156" s="355"/>
      <c r="E156" s="355"/>
      <c r="F156" s="355"/>
      <c r="G156" s="355"/>
      <c r="H156" s="355"/>
      <c r="I156" s="355"/>
      <c r="J156" s="355"/>
      <c r="K156" s="355"/>
      <c r="L156" s="355"/>
      <c r="M156" s="355"/>
      <c r="N156" s="355"/>
      <c r="O156" s="356"/>
      <c r="P156" s="93"/>
    </row>
    <row r="157" spans="1:16" ht="12.75" customHeight="1">
      <c r="A157" s="92" t="s">
        <v>252</v>
      </c>
      <c r="B157" s="354"/>
      <c r="C157" s="355"/>
      <c r="D157" s="355"/>
      <c r="E157" s="355"/>
      <c r="F157" s="355"/>
      <c r="G157" s="355"/>
      <c r="H157" s="355"/>
      <c r="I157" s="355"/>
      <c r="J157" s="355"/>
      <c r="K157" s="355"/>
      <c r="L157" s="355"/>
      <c r="M157" s="355"/>
      <c r="N157" s="355"/>
      <c r="O157" s="356"/>
      <c r="P157" s="93"/>
    </row>
    <row r="158" spans="1:16" ht="12.75" customHeight="1">
      <c r="A158" s="92" t="s">
        <v>253</v>
      </c>
      <c r="B158" s="354"/>
      <c r="C158" s="355"/>
      <c r="D158" s="355"/>
      <c r="E158" s="355"/>
      <c r="F158" s="355"/>
      <c r="G158" s="355"/>
      <c r="H158" s="355"/>
      <c r="I158" s="355"/>
      <c r="J158" s="355"/>
      <c r="K158" s="355"/>
      <c r="L158" s="355"/>
      <c r="M158" s="355"/>
      <c r="N158" s="355"/>
      <c r="O158" s="356"/>
      <c r="P158" s="93"/>
    </row>
    <row r="159" spans="1:16" ht="12.75" customHeight="1">
      <c r="A159" s="146" t="s">
        <v>254</v>
      </c>
      <c r="B159" s="370"/>
      <c r="C159" s="371"/>
      <c r="D159" s="371"/>
      <c r="E159" s="371"/>
      <c r="F159" s="371"/>
      <c r="G159" s="371"/>
      <c r="H159" s="371"/>
      <c r="I159" s="371"/>
      <c r="J159" s="371"/>
      <c r="K159" s="371"/>
      <c r="L159" s="371"/>
      <c r="M159" s="371"/>
      <c r="N159" s="371"/>
      <c r="O159" s="372"/>
      <c r="P159" s="147"/>
    </row>
    <row r="160" spans="1:16" s="9" customFormat="1" ht="12.75">
      <c r="A160" s="173" t="s">
        <v>156</v>
      </c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</row>
    <row r="161" spans="1:16" ht="15">
      <c r="A161" s="202" t="s">
        <v>256</v>
      </c>
      <c r="B161" s="202"/>
      <c r="C161" s="202"/>
      <c r="D161" s="202"/>
      <c r="E161" s="202"/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</row>
    <row r="162" spans="1:16" ht="55.5" customHeight="1">
      <c r="A162" s="279"/>
      <c r="B162" s="280"/>
      <c r="C162" s="176" t="s">
        <v>255</v>
      </c>
      <c r="D162" s="176"/>
      <c r="E162" s="176"/>
      <c r="F162" s="189" t="s">
        <v>257</v>
      </c>
      <c r="G162" s="190"/>
      <c r="H162" s="189" t="s">
        <v>267</v>
      </c>
      <c r="I162" s="190"/>
      <c r="J162" s="190"/>
      <c r="K162" s="189" t="s">
        <v>258</v>
      </c>
      <c r="L162" s="190"/>
      <c r="M162" s="189" t="s">
        <v>259</v>
      </c>
      <c r="N162" s="190"/>
      <c r="O162" s="189" t="s">
        <v>260</v>
      </c>
      <c r="P162" s="369"/>
    </row>
    <row r="163" spans="1:16" s="9" customFormat="1" ht="17.25" customHeight="1">
      <c r="A163" s="363" t="s">
        <v>220</v>
      </c>
      <c r="B163" s="364"/>
      <c r="C163" s="207"/>
      <c r="D163" s="207"/>
      <c r="E163" s="207"/>
      <c r="F163" s="179"/>
      <c r="G163" s="180"/>
      <c r="H163" s="179"/>
      <c r="I163" s="187"/>
      <c r="J163" s="180"/>
      <c r="K163" s="179"/>
      <c r="L163" s="180"/>
      <c r="M163" s="179"/>
      <c r="N163" s="180"/>
      <c r="O163" s="179"/>
      <c r="P163" s="191"/>
    </row>
    <row r="164" spans="1:16" ht="17.25" customHeight="1">
      <c r="A164" s="365"/>
      <c r="B164" s="366"/>
      <c r="C164" s="207"/>
      <c r="D164" s="207"/>
      <c r="E164" s="207"/>
      <c r="F164" s="179"/>
      <c r="G164" s="187"/>
      <c r="H164" s="179"/>
      <c r="I164" s="187"/>
      <c r="J164" s="180"/>
      <c r="K164" s="179"/>
      <c r="L164" s="180"/>
      <c r="M164" s="179"/>
      <c r="N164" s="180"/>
      <c r="O164" s="179"/>
      <c r="P164" s="191"/>
    </row>
    <row r="165" spans="1:16" ht="17.25" customHeight="1">
      <c r="A165" s="367"/>
      <c r="B165" s="368"/>
      <c r="C165" s="340"/>
      <c r="D165" s="340"/>
      <c r="E165" s="340"/>
      <c r="F165" s="181"/>
      <c r="G165" s="188"/>
      <c r="H165" s="181"/>
      <c r="I165" s="188"/>
      <c r="J165" s="182"/>
      <c r="K165" s="181"/>
      <c r="L165" s="182"/>
      <c r="M165" s="181"/>
      <c r="N165" s="182"/>
      <c r="O165" s="181"/>
      <c r="P165" s="210"/>
    </row>
    <row r="166" spans="1:16" ht="17.25" customHeight="1">
      <c r="A166" s="266" t="s">
        <v>228</v>
      </c>
      <c r="B166" s="176"/>
      <c r="C166" s="339"/>
      <c r="D166" s="339"/>
      <c r="E166" s="339"/>
      <c r="F166" s="183"/>
      <c r="G166" s="185"/>
      <c r="H166" s="183"/>
      <c r="I166" s="184"/>
      <c r="J166" s="185"/>
      <c r="K166" s="183"/>
      <c r="L166" s="185"/>
      <c r="M166" s="183"/>
      <c r="N166" s="185"/>
      <c r="O166" s="183"/>
      <c r="P166" s="192"/>
    </row>
    <row r="167" spans="1:16" ht="17.25" customHeight="1">
      <c r="A167" s="267"/>
      <c r="B167" s="268"/>
      <c r="C167" s="207"/>
      <c r="D167" s="207"/>
      <c r="E167" s="207"/>
      <c r="F167" s="179"/>
      <c r="G167" s="187"/>
      <c r="H167" s="179"/>
      <c r="I167" s="187"/>
      <c r="J167" s="180"/>
      <c r="K167" s="179"/>
      <c r="L167" s="180"/>
      <c r="M167" s="179"/>
      <c r="N167" s="180"/>
      <c r="O167" s="179"/>
      <c r="P167" s="191"/>
    </row>
    <row r="168" spans="1:16" ht="17.25" customHeight="1">
      <c r="A168" s="177"/>
      <c r="B168" s="178"/>
      <c r="C168" s="213"/>
      <c r="D168" s="213"/>
      <c r="E168" s="213"/>
      <c r="F168" s="179"/>
      <c r="G168" s="187"/>
      <c r="H168" s="193"/>
      <c r="I168" s="236"/>
      <c r="J168" s="237"/>
      <c r="K168" s="179"/>
      <c r="L168" s="180"/>
      <c r="M168" s="179"/>
      <c r="N168" s="180"/>
      <c r="O168" s="179"/>
      <c r="P168" s="191"/>
    </row>
    <row r="169" spans="1:16" ht="17.25" customHeight="1">
      <c r="A169" s="266" t="s">
        <v>225</v>
      </c>
      <c r="B169" s="176"/>
      <c r="C169" s="339"/>
      <c r="D169" s="339"/>
      <c r="E169" s="339"/>
      <c r="F169" s="183"/>
      <c r="G169" s="185"/>
      <c r="H169" s="183"/>
      <c r="I169" s="184"/>
      <c r="J169" s="185"/>
      <c r="K169" s="183"/>
      <c r="L169" s="185"/>
      <c r="M169" s="183"/>
      <c r="N169" s="185"/>
      <c r="O169" s="183"/>
      <c r="P169" s="192"/>
    </row>
    <row r="170" spans="1:16" ht="17.25" customHeight="1">
      <c r="A170" s="267"/>
      <c r="B170" s="268"/>
      <c r="C170" s="207"/>
      <c r="D170" s="207"/>
      <c r="E170" s="207"/>
      <c r="F170" s="179"/>
      <c r="G170" s="187"/>
      <c r="H170" s="179"/>
      <c r="I170" s="187"/>
      <c r="J170" s="180"/>
      <c r="K170" s="179"/>
      <c r="L170" s="180"/>
      <c r="M170" s="179"/>
      <c r="N170" s="180"/>
      <c r="O170" s="179"/>
      <c r="P170" s="191"/>
    </row>
    <row r="171" spans="1:16" ht="17.25" customHeight="1">
      <c r="A171" s="177"/>
      <c r="B171" s="178"/>
      <c r="C171" s="213"/>
      <c r="D171" s="213"/>
      <c r="E171" s="213"/>
      <c r="F171" s="179"/>
      <c r="G171" s="187"/>
      <c r="H171" s="193"/>
      <c r="I171" s="236"/>
      <c r="J171" s="237"/>
      <c r="K171" s="179"/>
      <c r="L171" s="180"/>
      <c r="M171" s="179"/>
      <c r="N171" s="180"/>
      <c r="O171" s="179"/>
      <c r="P171" s="191"/>
    </row>
    <row r="172" spans="1:16" ht="17.25" customHeight="1">
      <c r="A172" s="266" t="s">
        <v>239</v>
      </c>
      <c r="B172" s="176"/>
      <c r="C172" s="339"/>
      <c r="D172" s="339"/>
      <c r="E172" s="339"/>
      <c r="F172" s="183"/>
      <c r="G172" s="185"/>
      <c r="H172" s="183"/>
      <c r="I172" s="184"/>
      <c r="J172" s="185"/>
      <c r="K172" s="183"/>
      <c r="L172" s="185"/>
      <c r="M172" s="183"/>
      <c r="N172" s="185"/>
      <c r="O172" s="183"/>
      <c r="P172" s="192"/>
    </row>
    <row r="173" spans="1:16" ht="17.25" customHeight="1">
      <c r="A173" s="267"/>
      <c r="B173" s="268"/>
      <c r="C173" s="207"/>
      <c r="D173" s="207"/>
      <c r="E173" s="207"/>
      <c r="F173" s="179"/>
      <c r="G173" s="187"/>
      <c r="H173" s="179"/>
      <c r="I173" s="187"/>
      <c r="J173" s="180"/>
      <c r="K173" s="179"/>
      <c r="L173" s="180"/>
      <c r="M173" s="179"/>
      <c r="N173" s="180"/>
      <c r="O173" s="179"/>
      <c r="P173" s="191"/>
    </row>
    <row r="174" spans="1:16" ht="17.25" customHeight="1">
      <c r="A174" s="177"/>
      <c r="B174" s="178"/>
      <c r="C174" s="213"/>
      <c r="D174" s="213"/>
      <c r="E174" s="213"/>
      <c r="F174" s="179"/>
      <c r="G174" s="187"/>
      <c r="H174" s="193"/>
      <c r="I174" s="236"/>
      <c r="J174" s="237"/>
      <c r="K174" s="179"/>
      <c r="L174" s="180"/>
      <c r="M174" s="179"/>
      <c r="N174" s="180"/>
      <c r="O174" s="179"/>
      <c r="P174" s="191"/>
    </row>
    <row r="175" spans="1:16" ht="17.25" customHeight="1">
      <c r="A175" s="266" t="s">
        <v>227</v>
      </c>
      <c r="B175" s="176"/>
      <c r="C175" s="339"/>
      <c r="D175" s="339"/>
      <c r="E175" s="339"/>
      <c r="F175" s="183"/>
      <c r="G175" s="185"/>
      <c r="H175" s="183"/>
      <c r="I175" s="184"/>
      <c r="J175" s="185"/>
      <c r="K175" s="183"/>
      <c r="L175" s="185"/>
      <c r="M175" s="183"/>
      <c r="N175" s="185"/>
      <c r="O175" s="183"/>
      <c r="P175" s="192"/>
    </row>
    <row r="176" spans="1:16" ht="17.25" customHeight="1">
      <c r="A176" s="267"/>
      <c r="B176" s="268"/>
      <c r="C176" s="207"/>
      <c r="D176" s="207"/>
      <c r="E176" s="207"/>
      <c r="F176" s="179"/>
      <c r="G176" s="187"/>
      <c r="H176" s="179"/>
      <c r="I176" s="187"/>
      <c r="J176" s="180"/>
      <c r="K176" s="179"/>
      <c r="L176" s="180"/>
      <c r="M176" s="179"/>
      <c r="N176" s="180"/>
      <c r="O176" s="179"/>
      <c r="P176" s="191"/>
    </row>
    <row r="177" spans="1:16" ht="17.25" customHeight="1">
      <c r="A177" s="177"/>
      <c r="B177" s="178"/>
      <c r="C177" s="213"/>
      <c r="D177" s="213"/>
      <c r="E177" s="213"/>
      <c r="F177" s="179"/>
      <c r="G177" s="187"/>
      <c r="H177" s="193"/>
      <c r="I177" s="236"/>
      <c r="J177" s="237"/>
      <c r="K177" s="179"/>
      <c r="L177" s="180"/>
      <c r="M177" s="179"/>
      <c r="N177" s="180"/>
      <c r="O177" s="179"/>
      <c r="P177" s="191"/>
    </row>
    <row r="178" spans="1:16" ht="17.25" customHeight="1">
      <c r="A178" s="175" t="s">
        <v>226</v>
      </c>
      <c r="B178" s="176"/>
      <c r="C178" s="339"/>
      <c r="D178" s="339"/>
      <c r="E178" s="339"/>
      <c r="F178" s="183"/>
      <c r="G178" s="185"/>
      <c r="H178" s="183"/>
      <c r="I178" s="184"/>
      <c r="J178" s="185"/>
      <c r="K178" s="183"/>
      <c r="L178" s="185"/>
      <c r="M178" s="183"/>
      <c r="N178" s="185"/>
      <c r="O178" s="183"/>
      <c r="P178" s="192"/>
    </row>
    <row r="179" spans="1:16" ht="17.25" customHeight="1">
      <c r="A179" s="267"/>
      <c r="B179" s="268"/>
      <c r="C179" s="207"/>
      <c r="D179" s="207"/>
      <c r="E179" s="207"/>
      <c r="F179" s="179"/>
      <c r="G179" s="187"/>
      <c r="H179" s="179"/>
      <c r="I179" s="187"/>
      <c r="J179" s="180"/>
      <c r="K179" s="179"/>
      <c r="L179" s="180"/>
      <c r="M179" s="179"/>
      <c r="N179" s="180"/>
      <c r="O179" s="179"/>
      <c r="P179" s="191"/>
    </row>
    <row r="180" spans="1:16" ht="17.25" customHeight="1">
      <c r="A180" s="177"/>
      <c r="B180" s="178"/>
      <c r="C180" s="213"/>
      <c r="D180" s="213"/>
      <c r="E180" s="213"/>
      <c r="F180" s="179"/>
      <c r="G180" s="187"/>
      <c r="H180" s="193"/>
      <c r="I180" s="236"/>
      <c r="J180" s="237"/>
      <c r="K180" s="179"/>
      <c r="L180" s="180"/>
      <c r="M180" s="179"/>
      <c r="N180" s="180"/>
      <c r="O180" s="179"/>
      <c r="P180" s="191"/>
    </row>
    <row r="181" spans="1:16" ht="17.25" customHeight="1">
      <c r="A181" s="175" t="s">
        <v>261</v>
      </c>
      <c r="B181" s="176"/>
      <c r="C181" s="339"/>
      <c r="D181" s="339"/>
      <c r="E181" s="339"/>
      <c r="F181" s="183"/>
      <c r="G181" s="185"/>
      <c r="H181" s="183"/>
      <c r="I181" s="184"/>
      <c r="J181" s="185"/>
      <c r="K181" s="183"/>
      <c r="L181" s="185"/>
      <c r="M181" s="183"/>
      <c r="N181" s="185"/>
      <c r="O181" s="183"/>
      <c r="P181" s="192"/>
    </row>
    <row r="182" spans="1:16" ht="17.25" customHeight="1">
      <c r="A182" s="337"/>
      <c r="B182" s="338"/>
      <c r="C182" s="340"/>
      <c r="D182" s="340"/>
      <c r="E182" s="340"/>
      <c r="F182" s="181"/>
      <c r="G182" s="188"/>
      <c r="H182" s="181"/>
      <c r="I182" s="188"/>
      <c r="J182" s="182"/>
      <c r="K182" s="181"/>
      <c r="L182" s="182"/>
      <c r="M182" s="181"/>
      <c r="N182" s="182"/>
      <c r="O182" s="193"/>
      <c r="P182" s="194"/>
    </row>
    <row r="183" spans="1:16" ht="5.25" customHeight="1">
      <c r="A183" s="373"/>
      <c r="B183" s="374"/>
      <c r="C183" s="374"/>
      <c r="D183" s="374"/>
      <c r="E183" s="374"/>
      <c r="F183" s="374"/>
      <c r="G183" s="374"/>
      <c r="H183" s="374"/>
      <c r="I183" s="374"/>
      <c r="J183" s="374"/>
      <c r="K183" s="374"/>
      <c r="L183" s="374"/>
      <c r="M183" s="374"/>
      <c r="N183" s="374"/>
      <c r="O183" s="374"/>
      <c r="P183" s="374"/>
    </row>
    <row r="184" spans="1:16" s="9" customFormat="1" ht="12.75">
      <c r="A184" s="173" t="s">
        <v>156</v>
      </c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</row>
    <row r="185" spans="1:16" ht="15">
      <c r="A185" s="202" t="s">
        <v>266</v>
      </c>
      <c r="B185" s="202"/>
      <c r="C185" s="202"/>
      <c r="D185" s="202"/>
      <c r="E185" s="20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</row>
    <row r="186" spans="1:16" ht="27" customHeight="1">
      <c r="A186" s="279"/>
      <c r="B186" s="280"/>
      <c r="C186" s="176" t="s">
        <v>144</v>
      </c>
      <c r="D186" s="176"/>
      <c r="E186" s="176"/>
      <c r="F186" s="97" t="s">
        <v>221</v>
      </c>
      <c r="G186" s="176" t="s">
        <v>146</v>
      </c>
      <c r="H186" s="176"/>
      <c r="I186" s="176" t="s">
        <v>219</v>
      </c>
      <c r="J186" s="176"/>
      <c r="K186" s="176"/>
      <c r="L186" s="176"/>
      <c r="M186" s="176"/>
      <c r="N186" s="97" t="s">
        <v>145</v>
      </c>
      <c r="O186" s="148" t="s">
        <v>269</v>
      </c>
      <c r="P186" s="98" t="s">
        <v>223</v>
      </c>
    </row>
    <row r="187" spans="1:16" s="9" customFormat="1" ht="12.75" customHeight="1">
      <c r="A187" s="203" t="s">
        <v>220</v>
      </c>
      <c r="B187" s="204"/>
      <c r="C187" s="207"/>
      <c r="D187" s="207"/>
      <c r="E187" s="207"/>
      <c r="F187" s="78"/>
      <c r="G187" s="208"/>
      <c r="H187" s="208"/>
      <c r="I187" s="209"/>
      <c r="J187" s="209"/>
      <c r="K187" s="209"/>
      <c r="L187" s="209"/>
      <c r="M187" s="209"/>
      <c r="N187" s="79"/>
      <c r="O187" s="96"/>
      <c r="P187" s="99"/>
    </row>
    <row r="188" spans="1:16" ht="12.75" customHeight="1">
      <c r="A188" s="203"/>
      <c r="B188" s="204"/>
      <c r="C188" s="207"/>
      <c r="D188" s="207"/>
      <c r="E188" s="207"/>
      <c r="F188" s="78"/>
      <c r="G188" s="208"/>
      <c r="H188" s="208"/>
      <c r="I188" s="209"/>
      <c r="J188" s="209"/>
      <c r="K188" s="209"/>
      <c r="L188" s="209"/>
      <c r="M188" s="209"/>
      <c r="N188" s="79"/>
      <c r="O188" s="96"/>
      <c r="P188" s="99"/>
    </row>
    <row r="189" spans="1:16" ht="12.75" customHeight="1">
      <c r="A189" s="205"/>
      <c r="B189" s="206"/>
      <c r="C189" s="213"/>
      <c r="D189" s="213"/>
      <c r="E189" s="213"/>
      <c r="F189" s="100"/>
      <c r="G189" s="214"/>
      <c r="H189" s="214"/>
      <c r="I189" s="174"/>
      <c r="J189" s="174"/>
      <c r="K189" s="174"/>
      <c r="L189" s="174"/>
      <c r="M189" s="174"/>
      <c r="N189" s="86"/>
      <c r="O189" s="101"/>
      <c r="P189" s="102"/>
    </row>
    <row r="190" spans="1:16" ht="22.5">
      <c r="A190" s="305"/>
      <c r="B190" s="305"/>
      <c r="C190" s="304" t="s">
        <v>268</v>
      </c>
      <c r="D190" s="304"/>
      <c r="E190" s="304"/>
      <c r="F190" s="304" t="s">
        <v>222</v>
      </c>
      <c r="G190" s="304"/>
      <c r="H190" s="304" t="s">
        <v>270</v>
      </c>
      <c r="I190" s="304"/>
      <c r="J190" s="304"/>
      <c r="K190" s="304"/>
      <c r="L190" s="304"/>
      <c r="M190" s="95" t="s">
        <v>224</v>
      </c>
      <c r="N190" s="76" t="s">
        <v>145</v>
      </c>
      <c r="O190" s="76" t="s">
        <v>269</v>
      </c>
      <c r="P190" s="94" t="s">
        <v>223</v>
      </c>
    </row>
    <row r="191" spans="1:16" ht="12.75">
      <c r="A191" s="266" t="s">
        <v>228</v>
      </c>
      <c r="B191" s="17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77"/>
      <c r="N191" s="81"/>
      <c r="O191" s="83"/>
      <c r="P191" s="85"/>
    </row>
    <row r="192" spans="1:16" ht="12.75">
      <c r="A192" s="267"/>
      <c r="B192" s="268"/>
      <c r="C192" s="209"/>
      <c r="D192" s="209"/>
      <c r="E192" s="209"/>
      <c r="F192" s="209"/>
      <c r="G192" s="209"/>
      <c r="H192" s="209"/>
      <c r="I192" s="209"/>
      <c r="J192" s="209"/>
      <c r="K192" s="209"/>
      <c r="L192" s="209"/>
      <c r="M192" s="79"/>
      <c r="N192" s="80"/>
      <c r="O192" s="82"/>
      <c r="P192" s="84"/>
    </row>
    <row r="193" spans="1:16" ht="12.75">
      <c r="A193" s="177"/>
      <c r="B193" s="178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86"/>
      <c r="N193" s="87"/>
      <c r="O193" s="88"/>
      <c r="P193" s="89"/>
    </row>
    <row r="194" spans="1:16" ht="12.75">
      <c r="A194" s="266" t="s">
        <v>225</v>
      </c>
      <c r="B194" s="17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77"/>
      <c r="N194" s="81"/>
      <c r="O194" s="83"/>
      <c r="P194" s="85"/>
    </row>
    <row r="195" spans="1:16" ht="12.75">
      <c r="A195" s="267"/>
      <c r="B195" s="268"/>
      <c r="C195" s="209"/>
      <c r="D195" s="209"/>
      <c r="E195" s="209"/>
      <c r="F195" s="209"/>
      <c r="G195" s="209"/>
      <c r="H195" s="209"/>
      <c r="I195" s="209"/>
      <c r="J195" s="209"/>
      <c r="K195" s="209"/>
      <c r="L195" s="209"/>
      <c r="M195" s="79"/>
      <c r="N195" s="80"/>
      <c r="O195" s="82"/>
      <c r="P195" s="84"/>
    </row>
    <row r="196" spans="1:16" ht="12.75">
      <c r="A196" s="177"/>
      <c r="B196" s="178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86"/>
      <c r="N196" s="87"/>
      <c r="O196" s="88"/>
      <c r="P196" s="89"/>
    </row>
    <row r="197" spans="1:16" ht="12.75">
      <c r="A197" s="266" t="s">
        <v>239</v>
      </c>
      <c r="B197" s="176"/>
      <c r="C197" s="186"/>
      <c r="D197" s="186"/>
      <c r="E197" s="186"/>
      <c r="F197" s="186"/>
      <c r="G197" s="186"/>
      <c r="H197" s="186"/>
      <c r="I197" s="186"/>
      <c r="J197" s="186"/>
      <c r="K197" s="186"/>
      <c r="L197" s="186"/>
      <c r="M197" s="77"/>
      <c r="N197" s="81"/>
      <c r="O197" s="83"/>
      <c r="P197" s="85"/>
    </row>
    <row r="198" spans="1:16" ht="12.75">
      <c r="A198" s="267"/>
      <c r="B198" s="268"/>
      <c r="C198" s="209"/>
      <c r="D198" s="209"/>
      <c r="E198" s="209"/>
      <c r="F198" s="209"/>
      <c r="G198" s="209"/>
      <c r="H198" s="209"/>
      <c r="I198" s="209"/>
      <c r="J198" s="209"/>
      <c r="K198" s="209"/>
      <c r="L198" s="209"/>
      <c r="M198" s="79"/>
      <c r="N198" s="80"/>
      <c r="O198" s="82"/>
      <c r="P198" s="84"/>
    </row>
    <row r="199" spans="1:16" ht="12.75">
      <c r="A199" s="177"/>
      <c r="B199" s="178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86"/>
      <c r="N199" s="87"/>
      <c r="O199" s="88"/>
      <c r="P199" s="89"/>
    </row>
    <row r="200" spans="1:16" ht="12.75">
      <c r="A200" s="266" t="s">
        <v>227</v>
      </c>
      <c r="B200" s="176"/>
      <c r="C200" s="186"/>
      <c r="D200" s="186"/>
      <c r="E200" s="186"/>
      <c r="F200" s="186"/>
      <c r="G200" s="186"/>
      <c r="H200" s="186"/>
      <c r="I200" s="186"/>
      <c r="J200" s="186"/>
      <c r="K200" s="186"/>
      <c r="L200" s="186"/>
      <c r="M200" s="77"/>
      <c r="N200" s="81"/>
      <c r="O200" s="83"/>
      <c r="P200" s="85"/>
    </row>
    <row r="201" spans="1:16" ht="12.75">
      <c r="A201" s="267"/>
      <c r="B201" s="268"/>
      <c r="C201" s="209"/>
      <c r="D201" s="209"/>
      <c r="E201" s="209"/>
      <c r="F201" s="209"/>
      <c r="G201" s="209"/>
      <c r="H201" s="209"/>
      <c r="I201" s="209"/>
      <c r="J201" s="209"/>
      <c r="K201" s="209"/>
      <c r="L201" s="209"/>
      <c r="M201" s="79"/>
      <c r="N201" s="80"/>
      <c r="O201" s="82"/>
      <c r="P201" s="84"/>
    </row>
    <row r="202" spans="1:16" ht="12.75">
      <c r="A202" s="177"/>
      <c r="B202" s="178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86"/>
      <c r="N202" s="87"/>
      <c r="O202" s="88"/>
      <c r="P202" s="89"/>
    </row>
    <row r="203" spans="1:16" ht="12.75">
      <c r="A203" s="175" t="s">
        <v>226</v>
      </c>
      <c r="B203" s="17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77"/>
      <c r="N203" s="81"/>
      <c r="O203" s="83"/>
      <c r="P203" s="85"/>
    </row>
    <row r="204" spans="1:16" ht="12.75">
      <c r="A204" s="267"/>
      <c r="B204" s="268"/>
      <c r="C204" s="209"/>
      <c r="D204" s="209"/>
      <c r="E204" s="209"/>
      <c r="F204" s="209"/>
      <c r="G204" s="209"/>
      <c r="H204" s="209"/>
      <c r="I204" s="209"/>
      <c r="J204" s="209"/>
      <c r="K204" s="209"/>
      <c r="L204" s="209"/>
      <c r="M204" s="79"/>
      <c r="N204" s="80"/>
      <c r="O204" s="82"/>
      <c r="P204" s="84"/>
    </row>
    <row r="205" spans="1:16" ht="12.75">
      <c r="A205" s="177"/>
      <c r="B205" s="178"/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86"/>
      <c r="N205" s="87"/>
      <c r="O205" s="88"/>
      <c r="P205" s="89"/>
    </row>
    <row r="206" spans="1:16" ht="12.75">
      <c r="A206" s="175" t="s">
        <v>0</v>
      </c>
      <c r="B206" s="176"/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77"/>
      <c r="N206" s="81"/>
      <c r="O206" s="83"/>
      <c r="P206" s="85"/>
    </row>
    <row r="207" spans="1:16" ht="12.75">
      <c r="A207" s="177"/>
      <c r="B207" s="178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86"/>
      <c r="N207" s="87"/>
      <c r="O207" s="88"/>
      <c r="P207" s="89"/>
    </row>
    <row r="208" spans="1:21" ht="12.75">
      <c r="A208" s="360" t="s">
        <v>156</v>
      </c>
      <c r="B208" s="361"/>
      <c r="C208" s="361"/>
      <c r="D208" s="361"/>
      <c r="E208" s="361"/>
      <c r="F208" s="361"/>
      <c r="G208" s="361"/>
      <c r="H208" s="361"/>
      <c r="I208" s="361"/>
      <c r="J208" s="361"/>
      <c r="K208" s="361"/>
      <c r="L208" s="361"/>
      <c r="M208" s="361"/>
      <c r="N208" s="361"/>
      <c r="O208" s="361"/>
      <c r="P208" s="362"/>
      <c r="U208" s="3"/>
    </row>
    <row r="209" spans="1:16" ht="20.25" customHeight="1">
      <c r="A209" s="257" t="s">
        <v>139</v>
      </c>
      <c r="B209" s="257"/>
      <c r="C209" s="257"/>
      <c r="D209" s="257"/>
      <c r="E209" s="257"/>
      <c r="F209" s="257"/>
      <c r="G209" s="257"/>
      <c r="H209" s="257"/>
      <c r="I209" s="257"/>
      <c r="J209" s="257"/>
      <c r="K209" s="257"/>
      <c r="L209" s="257"/>
      <c r="M209" s="257"/>
      <c r="N209" s="257"/>
      <c r="O209" s="257"/>
      <c r="P209" s="257"/>
    </row>
    <row r="210" spans="1:16" ht="9.75" customHeight="1">
      <c r="A210" s="172"/>
      <c r="B210" s="172"/>
      <c r="C210" s="172"/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</row>
    <row r="211" spans="1:16" ht="12.75">
      <c r="A211" s="258" t="s">
        <v>81</v>
      </c>
      <c r="B211" s="258"/>
      <c r="C211" s="258"/>
      <c r="D211" s="258" t="s">
        <v>77</v>
      </c>
      <c r="E211" s="258"/>
      <c r="F211" s="258"/>
      <c r="G211" s="259" t="s">
        <v>78</v>
      </c>
      <c r="H211" s="259"/>
      <c r="I211" s="259"/>
      <c r="J211" s="259" t="s">
        <v>79</v>
      </c>
      <c r="K211" s="259"/>
      <c r="L211" s="259"/>
      <c r="M211" s="259"/>
      <c r="N211" s="259" t="s">
        <v>80</v>
      </c>
      <c r="O211" s="259"/>
      <c r="P211" s="259"/>
    </row>
    <row r="212" spans="1:16" ht="15" customHeight="1">
      <c r="A212" s="241"/>
      <c r="B212" s="241"/>
      <c r="C212" s="241"/>
      <c r="D212" s="241"/>
      <c r="E212" s="241"/>
      <c r="F212" s="241"/>
      <c r="G212" s="241"/>
      <c r="H212" s="241"/>
      <c r="I212" s="241"/>
      <c r="J212" s="241"/>
      <c r="K212" s="241"/>
      <c r="L212" s="241"/>
      <c r="M212" s="241"/>
      <c r="N212" s="241"/>
      <c r="O212" s="241"/>
      <c r="P212" s="242"/>
    </row>
    <row r="213" spans="1:16" ht="12.75">
      <c r="A213" s="243" t="s">
        <v>75</v>
      </c>
      <c r="B213" s="244"/>
      <c r="C213" s="244"/>
      <c r="D213" s="245" t="s">
        <v>171</v>
      </c>
      <c r="E213" s="245"/>
      <c r="F213" s="245"/>
      <c r="G213" s="245"/>
      <c r="H213" s="61"/>
      <c r="I213" s="246" t="s">
        <v>150</v>
      </c>
      <c r="J213" s="246"/>
      <c r="K213" s="246"/>
      <c r="L213" s="246"/>
      <c r="M213" s="246"/>
      <c r="N213" s="246"/>
      <c r="O213" s="246"/>
      <c r="P213" s="247"/>
    </row>
    <row r="214" spans="1:16" ht="12.75">
      <c r="A214" s="216"/>
      <c r="B214" s="217"/>
      <c r="C214" s="217"/>
      <c r="D214" s="248"/>
      <c r="E214" s="249"/>
      <c r="F214" s="250"/>
      <c r="G214" s="220"/>
      <c r="H214" s="220"/>
      <c r="I214" s="220"/>
      <c r="J214" s="238"/>
      <c r="K214" s="238"/>
      <c r="L214" s="238"/>
      <c r="M214" s="238"/>
      <c r="N214" s="223"/>
      <c r="O214" s="224"/>
      <c r="P214" s="225"/>
    </row>
    <row r="215" spans="1:16" ht="12.75">
      <c r="A215" s="216"/>
      <c r="B215" s="217"/>
      <c r="C215" s="217"/>
      <c r="D215" s="251"/>
      <c r="E215" s="252"/>
      <c r="F215" s="253"/>
      <c r="G215" s="221"/>
      <c r="H215" s="221"/>
      <c r="I215" s="221"/>
      <c r="J215" s="239"/>
      <c r="K215" s="239"/>
      <c r="L215" s="239"/>
      <c r="M215" s="239"/>
      <c r="N215" s="226"/>
      <c r="O215" s="227"/>
      <c r="P215" s="228"/>
    </row>
    <row r="216" spans="1:16" ht="12.75">
      <c r="A216" s="216"/>
      <c r="B216" s="217"/>
      <c r="C216" s="217"/>
      <c r="D216" s="251"/>
      <c r="E216" s="252"/>
      <c r="F216" s="253"/>
      <c r="G216" s="221"/>
      <c r="H216" s="221"/>
      <c r="I216" s="221"/>
      <c r="J216" s="239"/>
      <c r="K216" s="239"/>
      <c r="L216" s="239"/>
      <c r="M216" s="239"/>
      <c r="N216" s="226"/>
      <c r="O216" s="227"/>
      <c r="P216" s="228"/>
    </row>
    <row r="217" spans="1:16" ht="12.75">
      <c r="A217" s="216"/>
      <c r="B217" s="217"/>
      <c r="C217" s="217"/>
      <c r="D217" s="251"/>
      <c r="E217" s="252"/>
      <c r="F217" s="253"/>
      <c r="G217" s="221"/>
      <c r="H217" s="221"/>
      <c r="I217" s="221"/>
      <c r="J217" s="239"/>
      <c r="K217" s="239"/>
      <c r="L217" s="239"/>
      <c r="M217" s="239"/>
      <c r="N217" s="226"/>
      <c r="O217" s="227"/>
      <c r="P217" s="228"/>
    </row>
    <row r="218" spans="1:16" ht="12.75">
      <c r="A218" s="216"/>
      <c r="B218" s="217"/>
      <c r="C218" s="217"/>
      <c r="D218" s="251"/>
      <c r="E218" s="252"/>
      <c r="F218" s="253"/>
      <c r="G218" s="221"/>
      <c r="H218" s="221"/>
      <c r="I218" s="221"/>
      <c r="J218" s="239"/>
      <c r="K218" s="239"/>
      <c r="L218" s="239"/>
      <c r="M218" s="239"/>
      <c r="N218" s="226"/>
      <c r="O218" s="227"/>
      <c r="P218" s="228"/>
    </row>
    <row r="219" spans="1:16" ht="12.75">
      <c r="A219" s="216"/>
      <c r="B219" s="217"/>
      <c r="C219" s="217"/>
      <c r="D219" s="251"/>
      <c r="E219" s="252"/>
      <c r="F219" s="253"/>
      <c r="G219" s="221"/>
      <c r="H219" s="221"/>
      <c r="I219" s="221"/>
      <c r="J219" s="239"/>
      <c r="K219" s="239"/>
      <c r="L219" s="239"/>
      <c r="M219" s="239"/>
      <c r="N219" s="226"/>
      <c r="O219" s="227"/>
      <c r="P219" s="228"/>
    </row>
    <row r="220" spans="1:16" ht="12.75">
      <c r="A220" s="218"/>
      <c r="B220" s="219"/>
      <c r="C220" s="219"/>
      <c r="D220" s="251"/>
      <c r="E220" s="252"/>
      <c r="F220" s="253"/>
      <c r="G220" s="221"/>
      <c r="H220" s="221"/>
      <c r="I220" s="221"/>
      <c r="J220" s="239"/>
      <c r="K220" s="239"/>
      <c r="L220" s="239"/>
      <c r="M220" s="239"/>
      <c r="N220" s="226"/>
      <c r="O220" s="227"/>
      <c r="P220" s="228"/>
    </row>
    <row r="221" spans="1:16" ht="12.75">
      <c r="A221" s="232" t="s">
        <v>76</v>
      </c>
      <c r="B221" s="233"/>
      <c r="C221" s="233"/>
      <c r="D221" s="251"/>
      <c r="E221" s="252"/>
      <c r="F221" s="253"/>
      <c r="G221" s="221"/>
      <c r="H221" s="221"/>
      <c r="I221" s="221"/>
      <c r="J221" s="239"/>
      <c r="K221" s="239"/>
      <c r="L221" s="239"/>
      <c r="M221" s="239"/>
      <c r="N221" s="226"/>
      <c r="O221" s="227"/>
      <c r="P221" s="228"/>
    </row>
    <row r="222" spans="1:16" ht="12.75">
      <c r="A222" s="216"/>
      <c r="B222" s="217"/>
      <c r="C222" s="217"/>
      <c r="D222" s="251"/>
      <c r="E222" s="252"/>
      <c r="F222" s="253"/>
      <c r="G222" s="221"/>
      <c r="H222" s="221"/>
      <c r="I222" s="221"/>
      <c r="J222" s="239"/>
      <c r="K222" s="239"/>
      <c r="L222" s="239"/>
      <c r="M222" s="239"/>
      <c r="N222" s="226"/>
      <c r="O222" s="227"/>
      <c r="P222" s="228"/>
    </row>
    <row r="223" spans="1:16" ht="12.75">
      <c r="A223" s="216"/>
      <c r="B223" s="217"/>
      <c r="C223" s="217"/>
      <c r="D223" s="251"/>
      <c r="E223" s="252"/>
      <c r="F223" s="253"/>
      <c r="G223" s="221"/>
      <c r="H223" s="221"/>
      <c r="I223" s="221"/>
      <c r="J223" s="239"/>
      <c r="K223" s="239"/>
      <c r="L223" s="239"/>
      <c r="M223" s="239"/>
      <c r="N223" s="229"/>
      <c r="O223" s="230"/>
      <c r="P223" s="231"/>
    </row>
    <row r="224" spans="1:16" ht="12.75">
      <c r="A224" s="216"/>
      <c r="B224" s="217"/>
      <c r="C224" s="217"/>
      <c r="D224" s="251"/>
      <c r="E224" s="252"/>
      <c r="F224" s="253"/>
      <c r="G224" s="220"/>
      <c r="H224" s="220"/>
      <c r="I224" s="220"/>
      <c r="J224" s="238"/>
      <c r="K224" s="238"/>
      <c r="L224" s="238"/>
      <c r="M224" s="238"/>
      <c r="N224" s="223"/>
      <c r="O224" s="224"/>
      <c r="P224" s="225"/>
    </row>
    <row r="225" spans="1:16" ht="12.75">
      <c r="A225" s="216"/>
      <c r="B225" s="217"/>
      <c r="C225" s="217"/>
      <c r="D225" s="251"/>
      <c r="E225" s="252"/>
      <c r="F225" s="253"/>
      <c r="G225" s="221"/>
      <c r="H225" s="221"/>
      <c r="I225" s="221"/>
      <c r="J225" s="239"/>
      <c r="K225" s="239"/>
      <c r="L225" s="239"/>
      <c r="M225" s="239"/>
      <c r="N225" s="226"/>
      <c r="O225" s="227"/>
      <c r="P225" s="228"/>
    </row>
    <row r="226" spans="1:16" ht="12.75">
      <c r="A226" s="216"/>
      <c r="B226" s="217"/>
      <c r="C226" s="217"/>
      <c r="D226" s="251"/>
      <c r="E226" s="252"/>
      <c r="F226" s="253"/>
      <c r="G226" s="221"/>
      <c r="H226" s="221"/>
      <c r="I226" s="221"/>
      <c r="J226" s="239"/>
      <c r="K226" s="239"/>
      <c r="L226" s="239"/>
      <c r="M226" s="239"/>
      <c r="N226" s="226"/>
      <c r="O226" s="227"/>
      <c r="P226" s="228"/>
    </row>
    <row r="227" spans="1:16" ht="12.75">
      <c r="A227" s="216"/>
      <c r="B227" s="217"/>
      <c r="C227" s="217"/>
      <c r="D227" s="251"/>
      <c r="E227" s="252"/>
      <c r="F227" s="253"/>
      <c r="G227" s="221"/>
      <c r="H227" s="221"/>
      <c r="I227" s="221"/>
      <c r="J227" s="239"/>
      <c r="K227" s="239"/>
      <c r="L227" s="239"/>
      <c r="M227" s="239"/>
      <c r="N227" s="226"/>
      <c r="O227" s="227"/>
      <c r="P227" s="228"/>
    </row>
    <row r="228" spans="1:16" ht="12.75">
      <c r="A228" s="218"/>
      <c r="B228" s="219"/>
      <c r="C228" s="219"/>
      <c r="D228" s="251"/>
      <c r="E228" s="252"/>
      <c r="F228" s="253"/>
      <c r="G228" s="221"/>
      <c r="H228" s="221"/>
      <c r="I228" s="221"/>
      <c r="J228" s="239"/>
      <c r="K228" s="239"/>
      <c r="L228" s="239"/>
      <c r="M228" s="239"/>
      <c r="N228" s="226"/>
      <c r="O228" s="227"/>
      <c r="P228" s="228"/>
    </row>
    <row r="229" spans="1:16" ht="12.75">
      <c r="A229" s="232" t="s">
        <v>178</v>
      </c>
      <c r="B229" s="233"/>
      <c r="C229" s="233"/>
      <c r="D229" s="251"/>
      <c r="E229" s="252"/>
      <c r="F229" s="253"/>
      <c r="G229" s="221"/>
      <c r="H229" s="221"/>
      <c r="I229" s="221"/>
      <c r="J229" s="239"/>
      <c r="K229" s="239"/>
      <c r="L229" s="239"/>
      <c r="M229" s="239"/>
      <c r="N229" s="226"/>
      <c r="O229" s="227"/>
      <c r="P229" s="228"/>
    </row>
    <row r="230" spans="1:16" ht="12.75">
      <c r="A230" s="234"/>
      <c r="B230" s="235"/>
      <c r="C230" s="235"/>
      <c r="D230" s="251"/>
      <c r="E230" s="252"/>
      <c r="F230" s="253"/>
      <c r="G230" s="221"/>
      <c r="H230" s="221"/>
      <c r="I230" s="221"/>
      <c r="J230" s="239"/>
      <c r="K230" s="239"/>
      <c r="L230" s="239"/>
      <c r="M230" s="239"/>
      <c r="N230" s="226"/>
      <c r="O230" s="227"/>
      <c r="P230" s="228"/>
    </row>
    <row r="231" spans="1:16" ht="12.75">
      <c r="A231" s="234"/>
      <c r="B231" s="235"/>
      <c r="C231" s="235"/>
      <c r="D231" s="251"/>
      <c r="E231" s="252"/>
      <c r="F231" s="253"/>
      <c r="G231" s="221"/>
      <c r="H231" s="221"/>
      <c r="I231" s="221"/>
      <c r="J231" s="239"/>
      <c r="K231" s="239"/>
      <c r="L231" s="239"/>
      <c r="M231" s="239"/>
      <c r="N231" s="226"/>
      <c r="O231" s="227"/>
      <c r="P231" s="228"/>
    </row>
    <row r="232" spans="1:16" ht="12.75">
      <c r="A232" s="234"/>
      <c r="B232" s="235"/>
      <c r="C232" s="235"/>
      <c r="D232" s="251"/>
      <c r="E232" s="252"/>
      <c r="F232" s="253"/>
      <c r="G232" s="221"/>
      <c r="H232" s="221"/>
      <c r="I232" s="221"/>
      <c r="J232" s="239"/>
      <c r="K232" s="239"/>
      <c r="L232" s="239"/>
      <c r="M232" s="239"/>
      <c r="N232" s="226"/>
      <c r="O232" s="227"/>
      <c r="P232" s="228"/>
    </row>
    <row r="233" spans="1:16" ht="12.75">
      <c r="A233" s="234"/>
      <c r="B233" s="235"/>
      <c r="C233" s="235"/>
      <c r="D233" s="251"/>
      <c r="E233" s="252"/>
      <c r="F233" s="253"/>
      <c r="G233" s="222"/>
      <c r="H233" s="222"/>
      <c r="I233" s="222"/>
      <c r="J233" s="239"/>
      <c r="K233" s="239"/>
      <c r="L233" s="239"/>
      <c r="M233" s="239"/>
      <c r="N233" s="229"/>
      <c r="O233" s="230"/>
      <c r="P233" s="231"/>
    </row>
    <row r="234" spans="1:16" ht="12.75">
      <c r="A234" s="234"/>
      <c r="B234" s="235"/>
      <c r="C234" s="235"/>
      <c r="D234" s="251"/>
      <c r="E234" s="252"/>
      <c r="F234" s="253"/>
      <c r="G234" s="220"/>
      <c r="H234" s="220"/>
      <c r="I234" s="220"/>
      <c r="J234" s="238"/>
      <c r="K234" s="238"/>
      <c r="L234" s="238"/>
      <c r="M234" s="238"/>
      <c r="N234" s="223"/>
      <c r="O234" s="224"/>
      <c r="P234" s="225"/>
    </row>
    <row r="235" spans="1:16" ht="12.75">
      <c r="A235" s="234"/>
      <c r="B235" s="235"/>
      <c r="C235" s="235"/>
      <c r="D235" s="251"/>
      <c r="E235" s="252"/>
      <c r="F235" s="253"/>
      <c r="G235" s="221"/>
      <c r="H235" s="221"/>
      <c r="I235" s="221"/>
      <c r="J235" s="239"/>
      <c r="K235" s="239"/>
      <c r="L235" s="239"/>
      <c r="M235" s="239"/>
      <c r="N235" s="226"/>
      <c r="O235" s="227"/>
      <c r="P235" s="228"/>
    </row>
    <row r="236" spans="1:16" ht="12.75">
      <c r="A236" s="234"/>
      <c r="B236" s="235"/>
      <c r="C236" s="235"/>
      <c r="D236" s="251"/>
      <c r="E236" s="252"/>
      <c r="F236" s="253"/>
      <c r="G236" s="221"/>
      <c r="H236" s="221"/>
      <c r="I236" s="221"/>
      <c r="J236" s="239"/>
      <c r="K236" s="239"/>
      <c r="L236" s="239"/>
      <c r="M236" s="239"/>
      <c r="N236" s="226"/>
      <c r="O236" s="227"/>
      <c r="P236" s="228"/>
    </row>
    <row r="237" spans="1:16" ht="12.75">
      <c r="A237" s="234"/>
      <c r="B237" s="235"/>
      <c r="C237" s="235"/>
      <c r="D237" s="251"/>
      <c r="E237" s="252"/>
      <c r="F237" s="253"/>
      <c r="G237" s="221"/>
      <c r="H237" s="221"/>
      <c r="I237" s="221"/>
      <c r="J237" s="239"/>
      <c r="K237" s="239"/>
      <c r="L237" s="239"/>
      <c r="M237" s="239"/>
      <c r="N237" s="226"/>
      <c r="O237" s="227"/>
      <c r="P237" s="228"/>
    </row>
    <row r="238" spans="1:16" ht="12.75">
      <c r="A238" s="234"/>
      <c r="B238" s="235"/>
      <c r="C238" s="235"/>
      <c r="D238" s="251"/>
      <c r="E238" s="252"/>
      <c r="F238" s="253"/>
      <c r="G238" s="221"/>
      <c r="H238" s="221"/>
      <c r="I238" s="221"/>
      <c r="J238" s="239"/>
      <c r="K238" s="239"/>
      <c r="L238" s="239"/>
      <c r="M238" s="239"/>
      <c r="N238" s="226"/>
      <c r="O238" s="227"/>
      <c r="P238" s="228"/>
    </row>
    <row r="239" spans="1:16" ht="12.75">
      <c r="A239" s="234"/>
      <c r="B239" s="235"/>
      <c r="C239" s="235"/>
      <c r="D239" s="251"/>
      <c r="E239" s="252"/>
      <c r="F239" s="253"/>
      <c r="G239" s="221"/>
      <c r="H239" s="221"/>
      <c r="I239" s="221"/>
      <c r="J239" s="239"/>
      <c r="K239" s="239"/>
      <c r="L239" s="239"/>
      <c r="M239" s="239"/>
      <c r="N239" s="226"/>
      <c r="O239" s="227"/>
      <c r="P239" s="228"/>
    </row>
    <row r="240" spans="1:16" ht="12.75">
      <c r="A240" s="234"/>
      <c r="B240" s="235"/>
      <c r="C240" s="235"/>
      <c r="D240" s="251"/>
      <c r="E240" s="252"/>
      <c r="F240" s="253"/>
      <c r="G240" s="221"/>
      <c r="H240" s="221"/>
      <c r="I240" s="221"/>
      <c r="J240" s="239"/>
      <c r="K240" s="239"/>
      <c r="L240" s="239"/>
      <c r="M240" s="239"/>
      <c r="N240" s="226"/>
      <c r="O240" s="227"/>
      <c r="P240" s="228"/>
    </row>
    <row r="241" spans="1:16" ht="12.75">
      <c r="A241" s="234"/>
      <c r="B241" s="235"/>
      <c r="C241" s="235"/>
      <c r="D241" s="251"/>
      <c r="E241" s="252"/>
      <c r="F241" s="253"/>
      <c r="G241" s="221"/>
      <c r="H241" s="221"/>
      <c r="I241" s="221"/>
      <c r="J241" s="239"/>
      <c r="K241" s="239"/>
      <c r="L241" s="239"/>
      <c r="M241" s="239"/>
      <c r="N241" s="226"/>
      <c r="O241" s="227"/>
      <c r="P241" s="228"/>
    </row>
    <row r="242" spans="1:16" ht="12.75">
      <c r="A242" s="234"/>
      <c r="B242" s="235"/>
      <c r="C242" s="235"/>
      <c r="D242" s="251"/>
      <c r="E242" s="252"/>
      <c r="F242" s="253"/>
      <c r="G242" s="221"/>
      <c r="H242" s="221"/>
      <c r="I242" s="221"/>
      <c r="J242" s="239"/>
      <c r="K242" s="239"/>
      <c r="L242" s="239"/>
      <c r="M242" s="239"/>
      <c r="N242" s="226"/>
      <c r="O242" s="227"/>
      <c r="P242" s="228"/>
    </row>
    <row r="243" spans="1:16" ht="9" customHeight="1">
      <c r="A243" s="234"/>
      <c r="B243" s="235"/>
      <c r="C243" s="235"/>
      <c r="D243" s="254"/>
      <c r="E243" s="255"/>
      <c r="F243" s="256"/>
      <c r="G243" s="222"/>
      <c r="H243" s="222"/>
      <c r="I243" s="222"/>
      <c r="J243" s="240"/>
      <c r="K243" s="240"/>
      <c r="L243" s="240"/>
      <c r="M243" s="240"/>
      <c r="N243" s="229"/>
      <c r="O243" s="230"/>
      <c r="P243" s="231"/>
    </row>
    <row r="244" spans="1:16" ht="8.25" customHeight="1">
      <c r="A244" s="171"/>
      <c r="B244" s="171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71"/>
    </row>
    <row r="245" spans="1:16" ht="26.25" customHeight="1">
      <c r="A245" s="257" t="s">
        <v>139</v>
      </c>
      <c r="B245" s="257"/>
      <c r="C245" s="257"/>
      <c r="D245" s="257"/>
      <c r="E245" s="257"/>
      <c r="F245" s="257"/>
      <c r="G245" s="257"/>
      <c r="H245" s="257"/>
      <c r="I245" s="257"/>
      <c r="J245" s="257"/>
      <c r="K245" s="257"/>
      <c r="L245" s="257"/>
      <c r="M245" s="257"/>
      <c r="N245" s="257"/>
      <c r="O245" s="257"/>
      <c r="P245" s="257"/>
    </row>
    <row r="246" spans="1:16" ht="6" customHeight="1">
      <c r="A246" s="172"/>
      <c r="B246" s="172"/>
      <c r="C246" s="172"/>
      <c r="D246" s="172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</row>
    <row r="247" spans="1:16" ht="14.25" customHeight="1">
      <c r="A247" s="258" t="s">
        <v>81</v>
      </c>
      <c r="B247" s="258"/>
      <c r="C247" s="258"/>
      <c r="D247" s="258" t="s">
        <v>77</v>
      </c>
      <c r="E247" s="258"/>
      <c r="F247" s="258"/>
      <c r="G247" s="259" t="s">
        <v>78</v>
      </c>
      <c r="H247" s="259"/>
      <c r="I247" s="259"/>
      <c r="J247" s="259" t="s">
        <v>79</v>
      </c>
      <c r="K247" s="259"/>
      <c r="L247" s="259"/>
      <c r="M247" s="259"/>
      <c r="N247" s="259" t="s">
        <v>80</v>
      </c>
      <c r="O247" s="259"/>
      <c r="P247" s="259"/>
    </row>
    <row r="248" spans="1:16" ht="15" customHeight="1">
      <c r="A248" s="241"/>
      <c r="B248" s="241"/>
      <c r="C248" s="241"/>
      <c r="D248" s="241"/>
      <c r="E248" s="241"/>
      <c r="F248" s="241"/>
      <c r="G248" s="241"/>
      <c r="H248" s="241"/>
      <c r="I248" s="241"/>
      <c r="J248" s="241"/>
      <c r="K248" s="241"/>
      <c r="L248" s="241"/>
      <c r="M248" s="241"/>
      <c r="N248" s="241"/>
      <c r="O248" s="241"/>
      <c r="P248" s="242"/>
    </row>
    <row r="249" spans="1:16" ht="12.75">
      <c r="A249" s="243" t="s">
        <v>75</v>
      </c>
      <c r="B249" s="244"/>
      <c r="C249" s="244"/>
      <c r="D249" s="245" t="s">
        <v>171</v>
      </c>
      <c r="E249" s="245"/>
      <c r="F249" s="245"/>
      <c r="G249" s="245"/>
      <c r="H249" s="61"/>
      <c r="I249" s="246" t="s">
        <v>150</v>
      </c>
      <c r="J249" s="246"/>
      <c r="K249" s="246"/>
      <c r="L249" s="246"/>
      <c r="M249" s="246"/>
      <c r="N249" s="246"/>
      <c r="O249" s="246"/>
      <c r="P249" s="247"/>
    </row>
    <row r="250" spans="1:16" ht="12.75">
      <c r="A250" s="216">
        <f>mission</f>
        <v>0</v>
      </c>
      <c r="B250" s="217"/>
      <c r="C250" s="217"/>
      <c r="D250" s="248"/>
      <c r="E250" s="249"/>
      <c r="F250" s="250"/>
      <c r="G250" s="220"/>
      <c r="H250" s="220"/>
      <c r="I250" s="220"/>
      <c r="J250" s="220"/>
      <c r="K250" s="220"/>
      <c r="L250" s="220"/>
      <c r="M250" s="220"/>
      <c r="N250" s="223"/>
      <c r="O250" s="224"/>
      <c r="P250" s="225"/>
    </row>
    <row r="251" spans="1:16" ht="12.75">
      <c r="A251" s="216"/>
      <c r="B251" s="217"/>
      <c r="C251" s="217"/>
      <c r="D251" s="251"/>
      <c r="E251" s="252"/>
      <c r="F251" s="253"/>
      <c r="G251" s="221"/>
      <c r="H251" s="221"/>
      <c r="I251" s="221"/>
      <c r="J251" s="221"/>
      <c r="K251" s="221"/>
      <c r="L251" s="221"/>
      <c r="M251" s="221"/>
      <c r="N251" s="226"/>
      <c r="O251" s="227"/>
      <c r="P251" s="228"/>
    </row>
    <row r="252" spans="1:16" ht="12.75">
      <c r="A252" s="216"/>
      <c r="B252" s="217"/>
      <c r="C252" s="217"/>
      <c r="D252" s="251"/>
      <c r="E252" s="252"/>
      <c r="F252" s="253"/>
      <c r="G252" s="221"/>
      <c r="H252" s="221"/>
      <c r="I252" s="221"/>
      <c r="J252" s="221"/>
      <c r="K252" s="221"/>
      <c r="L252" s="221"/>
      <c r="M252" s="221"/>
      <c r="N252" s="226"/>
      <c r="O252" s="227"/>
      <c r="P252" s="228"/>
    </row>
    <row r="253" spans="1:16" ht="12.75">
      <c r="A253" s="216"/>
      <c r="B253" s="217"/>
      <c r="C253" s="217"/>
      <c r="D253" s="251"/>
      <c r="E253" s="252"/>
      <c r="F253" s="253"/>
      <c r="G253" s="221"/>
      <c r="H253" s="221"/>
      <c r="I253" s="221"/>
      <c r="J253" s="221"/>
      <c r="K253" s="221"/>
      <c r="L253" s="221"/>
      <c r="M253" s="221"/>
      <c r="N253" s="226"/>
      <c r="O253" s="227"/>
      <c r="P253" s="228"/>
    </row>
    <row r="254" spans="1:16" ht="12.75">
      <c r="A254" s="216"/>
      <c r="B254" s="217"/>
      <c r="C254" s="217"/>
      <c r="D254" s="251"/>
      <c r="E254" s="252"/>
      <c r="F254" s="253"/>
      <c r="G254" s="221"/>
      <c r="H254" s="221"/>
      <c r="I254" s="221"/>
      <c r="J254" s="221"/>
      <c r="K254" s="221"/>
      <c r="L254" s="221"/>
      <c r="M254" s="221"/>
      <c r="N254" s="226"/>
      <c r="O254" s="227"/>
      <c r="P254" s="228"/>
    </row>
    <row r="255" spans="1:16" ht="12.75">
      <c r="A255" s="216"/>
      <c r="B255" s="217"/>
      <c r="C255" s="217"/>
      <c r="D255" s="251"/>
      <c r="E255" s="252"/>
      <c r="F255" s="253"/>
      <c r="G255" s="221"/>
      <c r="H255" s="221"/>
      <c r="I255" s="221"/>
      <c r="J255" s="221"/>
      <c r="K255" s="221"/>
      <c r="L255" s="221"/>
      <c r="M255" s="221"/>
      <c r="N255" s="226"/>
      <c r="O255" s="227"/>
      <c r="P255" s="228"/>
    </row>
    <row r="256" spans="1:16" ht="12.75">
      <c r="A256" s="218"/>
      <c r="B256" s="219"/>
      <c r="C256" s="219"/>
      <c r="D256" s="251"/>
      <c r="E256" s="252"/>
      <c r="F256" s="253"/>
      <c r="G256" s="221"/>
      <c r="H256" s="221"/>
      <c r="I256" s="221"/>
      <c r="J256" s="221"/>
      <c r="K256" s="221"/>
      <c r="L256" s="221"/>
      <c r="M256" s="221"/>
      <c r="N256" s="226"/>
      <c r="O256" s="227"/>
      <c r="P256" s="228"/>
    </row>
    <row r="257" spans="1:16" ht="12.75">
      <c r="A257" s="232" t="s">
        <v>76</v>
      </c>
      <c r="B257" s="233"/>
      <c r="C257" s="233"/>
      <c r="D257" s="251"/>
      <c r="E257" s="252"/>
      <c r="F257" s="253"/>
      <c r="G257" s="221"/>
      <c r="H257" s="221"/>
      <c r="I257" s="221"/>
      <c r="J257" s="221"/>
      <c r="K257" s="221"/>
      <c r="L257" s="221"/>
      <c r="M257" s="221"/>
      <c r="N257" s="226"/>
      <c r="O257" s="227"/>
      <c r="P257" s="228"/>
    </row>
    <row r="258" spans="1:16" ht="12.75">
      <c r="A258" s="216">
        <f>competency</f>
        <v>0</v>
      </c>
      <c r="B258" s="217"/>
      <c r="C258" s="217"/>
      <c r="D258" s="251"/>
      <c r="E258" s="252"/>
      <c r="F258" s="253"/>
      <c r="G258" s="221"/>
      <c r="H258" s="221"/>
      <c r="I258" s="221"/>
      <c r="J258" s="221"/>
      <c r="K258" s="221"/>
      <c r="L258" s="221"/>
      <c r="M258" s="221"/>
      <c r="N258" s="226"/>
      <c r="O258" s="227"/>
      <c r="P258" s="228"/>
    </row>
    <row r="259" spans="1:16" ht="12.75">
      <c r="A259" s="216"/>
      <c r="B259" s="217"/>
      <c r="C259" s="217"/>
      <c r="D259" s="251"/>
      <c r="E259" s="252"/>
      <c r="F259" s="253"/>
      <c r="G259" s="221"/>
      <c r="H259" s="221"/>
      <c r="I259" s="221"/>
      <c r="J259" s="221"/>
      <c r="K259" s="221"/>
      <c r="L259" s="221"/>
      <c r="M259" s="221"/>
      <c r="N259" s="229"/>
      <c r="O259" s="230"/>
      <c r="P259" s="231"/>
    </row>
    <row r="260" spans="1:16" ht="12.75">
      <c r="A260" s="216"/>
      <c r="B260" s="217"/>
      <c r="C260" s="217"/>
      <c r="D260" s="251"/>
      <c r="E260" s="252"/>
      <c r="F260" s="253"/>
      <c r="G260" s="220"/>
      <c r="H260" s="220"/>
      <c r="I260" s="220"/>
      <c r="J260" s="220"/>
      <c r="K260" s="220"/>
      <c r="L260" s="220"/>
      <c r="M260" s="220"/>
      <c r="N260" s="223"/>
      <c r="O260" s="224"/>
      <c r="P260" s="225"/>
    </row>
    <row r="261" spans="1:16" ht="12.75">
      <c r="A261" s="216"/>
      <c r="B261" s="217"/>
      <c r="C261" s="217"/>
      <c r="D261" s="251"/>
      <c r="E261" s="252"/>
      <c r="F261" s="253"/>
      <c r="G261" s="221"/>
      <c r="H261" s="221"/>
      <c r="I261" s="221"/>
      <c r="J261" s="221"/>
      <c r="K261" s="221"/>
      <c r="L261" s="221"/>
      <c r="M261" s="221"/>
      <c r="N261" s="226"/>
      <c r="O261" s="227"/>
      <c r="P261" s="228"/>
    </row>
    <row r="262" spans="1:16" ht="12.75">
      <c r="A262" s="216"/>
      <c r="B262" s="217"/>
      <c r="C262" s="217"/>
      <c r="D262" s="251"/>
      <c r="E262" s="252"/>
      <c r="F262" s="253"/>
      <c r="G262" s="221"/>
      <c r="H262" s="221"/>
      <c r="I262" s="221"/>
      <c r="J262" s="221"/>
      <c r="K262" s="221"/>
      <c r="L262" s="221"/>
      <c r="M262" s="221"/>
      <c r="N262" s="226"/>
      <c r="O262" s="227"/>
      <c r="P262" s="228"/>
    </row>
    <row r="263" spans="1:16" ht="12.75">
      <c r="A263" s="216"/>
      <c r="B263" s="217"/>
      <c r="C263" s="217"/>
      <c r="D263" s="251"/>
      <c r="E263" s="252"/>
      <c r="F263" s="253"/>
      <c r="G263" s="221"/>
      <c r="H263" s="221"/>
      <c r="I263" s="221"/>
      <c r="J263" s="221"/>
      <c r="K263" s="221"/>
      <c r="L263" s="221"/>
      <c r="M263" s="221"/>
      <c r="N263" s="226"/>
      <c r="O263" s="227"/>
      <c r="P263" s="228"/>
    </row>
    <row r="264" spans="1:16" ht="12.75">
      <c r="A264" s="218"/>
      <c r="B264" s="219"/>
      <c r="C264" s="219"/>
      <c r="D264" s="251"/>
      <c r="E264" s="252"/>
      <c r="F264" s="253"/>
      <c r="G264" s="221"/>
      <c r="H264" s="221"/>
      <c r="I264" s="221"/>
      <c r="J264" s="221"/>
      <c r="K264" s="221"/>
      <c r="L264" s="221"/>
      <c r="M264" s="221"/>
      <c r="N264" s="226"/>
      <c r="O264" s="227"/>
      <c r="P264" s="228"/>
    </row>
    <row r="265" spans="1:16" ht="12.75">
      <c r="A265" s="232" t="s">
        <v>178</v>
      </c>
      <c r="B265" s="233"/>
      <c r="C265" s="233"/>
      <c r="D265" s="251"/>
      <c r="E265" s="252"/>
      <c r="F265" s="253"/>
      <c r="G265" s="221"/>
      <c r="H265" s="221"/>
      <c r="I265" s="221"/>
      <c r="J265" s="221"/>
      <c r="K265" s="221"/>
      <c r="L265" s="221"/>
      <c r="M265" s="221"/>
      <c r="N265" s="226"/>
      <c r="O265" s="227"/>
      <c r="P265" s="228"/>
    </row>
    <row r="266" spans="1:16" ht="12.75">
      <c r="A266" s="234">
        <f>purpose</f>
        <v>0</v>
      </c>
      <c r="B266" s="235"/>
      <c r="C266" s="235"/>
      <c r="D266" s="251"/>
      <c r="E266" s="252"/>
      <c r="F266" s="253"/>
      <c r="G266" s="221"/>
      <c r="H266" s="221"/>
      <c r="I266" s="221"/>
      <c r="J266" s="221"/>
      <c r="K266" s="221"/>
      <c r="L266" s="221"/>
      <c r="M266" s="221"/>
      <c r="N266" s="226"/>
      <c r="O266" s="227"/>
      <c r="P266" s="228"/>
    </row>
    <row r="267" spans="1:16" ht="12.75">
      <c r="A267" s="234"/>
      <c r="B267" s="235"/>
      <c r="C267" s="235"/>
      <c r="D267" s="251"/>
      <c r="E267" s="252"/>
      <c r="F267" s="253"/>
      <c r="G267" s="221"/>
      <c r="H267" s="221"/>
      <c r="I267" s="221"/>
      <c r="J267" s="221"/>
      <c r="K267" s="221"/>
      <c r="L267" s="221"/>
      <c r="M267" s="221"/>
      <c r="N267" s="226"/>
      <c r="O267" s="227"/>
      <c r="P267" s="228"/>
    </row>
    <row r="268" spans="1:16" ht="12.75">
      <c r="A268" s="234"/>
      <c r="B268" s="235"/>
      <c r="C268" s="235"/>
      <c r="D268" s="251"/>
      <c r="E268" s="252"/>
      <c r="F268" s="253"/>
      <c r="G268" s="221"/>
      <c r="H268" s="221"/>
      <c r="I268" s="221"/>
      <c r="J268" s="221"/>
      <c r="K268" s="221"/>
      <c r="L268" s="221"/>
      <c r="M268" s="221"/>
      <c r="N268" s="226"/>
      <c r="O268" s="227"/>
      <c r="P268" s="228"/>
    </row>
    <row r="269" spans="1:16" ht="12.75">
      <c r="A269" s="234"/>
      <c r="B269" s="235"/>
      <c r="C269" s="235"/>
      <c r="D269" s="251"/>
      <c r="E269" s="252"/>
      <c r="F269" s="253"/>
      <c r="G269" s="222"/>
      <c r="H269" s="222"/>
      <c r="I269" s="222"/>
      <c r="J269" s="221"/>
      <c r="K269" s="221"/>
      <c r="L269" s="221"/>
      <c r="M269" s="221"/>
      <c r="N269" s="229"/>
      <c r="O269" s="230"/>
      <c r="P269" s="231"/>
    </row>
    <row r="270" spans="1:16" ht="12.75">
      <c r="A270" s="234"/>
      <c r="B270" s="235"/>
      <c r="C270" s="235"/>
      <c r="D270" s="251"/>
      <c r="E270" s="252"/>
      <c r="F270" s="253"/>
      <c r="G270" s="220"/>
      <c r="H270" s="220"/>
      <c r="I270" s="220"/>
      <c r="J270" s="238"/>
      <c r="K270" s="238"/>
      <c r="L270" s="238"/>
      <c r="M270" s="238"/>
      <c r="N270" s="223"/>
      <c r="O270" s="224"/>
      <c r="P270" s="225"/>
    </row>
    <row r="271" spans="1:16" ht="12.75">
      <c r="A271" s="234"/>
      <c r="B271" s="235"/>
      <c r="C271" s="235"/>
      <c r="D271" s="251"/>
      <c r="E271" s="252"/>
      <c r="F271" s="253"/>
      <c r="G271" s="221"/>
      <c r="H271" s="221"/>
      <c r="I271" s="221"/>
      <c r="J271" s="239"/>
      <c r="K271" s="239"/>
      <c r="L271" s="239"/>
      <c r="M271" s="239"/>
      <c r="N271" s="226"/>
      <c r="O271" s="227"/>
      <c r="P271" s="228"/>
    </row>
    <row r="272" spans="1:16" ht="12.75">
      <c r="A272" s="234"/>
      <c r="B272" s="235"/>
      <c r="C272" s="235"/>
      <c r="D272" s="251"/>
      <c r="E272" s="252"/>
      <c r="F272" s="253"/>
      <c r="G272" s="221"/>
      <c r="H272" s="221"/>
      <c r="I272" s="221"/>
      <c r="J272" s="239"/>
      <c r="K272" s="239"/>
      <c r="L272" s="239"/>
      <c r="M272" s="239"/>
      <c r="N272" s="226"/>
      <c r="O272" s="227"/>
      <c r="P272" s="228"/>
    </row>
    <row r="273" spans="1:16" ht="12.75">
      <c r="A273" s="234"/>
      <c r="B273" s="235"/>
      <c r="C273" s="235"/>
      <c r="D273" s="251"/>
      <c r="E273" s="252"/>
      <c r="F273" s="253"/>
      <c r="G273" s="221"/>
      <c r="H273" s="221"/>
      <c r="I273" s="221"/>
      <c r="J273" s="239"/>
      <c r="K273" s="239"/>
      <c r="L273" s="239"/>
      <c r="M273" s="239"/>
      <c r="N273" s="226"/>
      <c r="O273" s="227"/>
      <c r="P273" s="228"/>
    </row>
    <row r="274" spans="1:16" ht="12.75">
      <c r="A274" s="234"/>
      <c r="B274" s="235"/>
      <c r="C274" s="235"/>
      <c r="D274" s="251"/>
      <c r="E274" s="252"/>
      <c r="F274" s="253"/>
      <c r="G274" s="221"/>
      <c r="H274" s="221"/>
      <c r="I274" s="221"/>
      <c r="J274" s="239"/>
      <c r="K274" s="239"/>
      <c r="L274" s="239"/>
      <c r="M274" s="239"/>
      <c r="N274" s="226"/>
      <c r="O274" s="227"/>
      <c r="P274" s="228"/>
    </row>
    <row r="275" spans="1:16" ht="12.75">
      <c r="A275" s="234"/>
      <c r="B275" s="235"/>
      <c r="C275" s="235"/>
      <c r="D275" s="251"/>
      <c r="E275" s="252"/>
      <c r="F275" s="253"/>
      <c r="G275" s="221"/>
      <c r="H275" s="221"/>
      <c r="I275" s="221"/>
      <c r="J275" s="239"/>
      <c r="K275" s="239"/>
      <c r="L275" s="239"/>
      <c r="M275" s="239"/>
      <c r="N275" s="226"/>
      <c r="O275" s="227"/>
      <c r="P275" s="228"/>
    </row>
    <row r="276" spans="1:16" ht="12.75">
      <c r="A276" s="234"/>
      <c r="B276" s="235"/>
      <c r="C276" s="235"/>
      <c r="D276" s="251"/>
      <c r="E276" s="252"/>
      <c r="F276" s="253"/>
      <c r="G276" s="221"/>
      <c r="H276" s="221"/>
      <c r="I276" s="221"/>
      <c r="J276" s="239"/>
      <c r="K276" s="239"/>
      <c r="L276" s="239"/>
      <c r="M276" s="239"/>
      <c r="N276" s="226"/>
      <c r="O276" s="227"/>
      <c r="P276" s="228"/>
    </row>
    <row r="277" spans="1:16" ht="12.75">
      <c r="A277" s="234"/>
      <c r="B277" s="235"/>
      <c r="C277" s="235"/>
      <c r="D277" s="251"/>
      <c r="E277" s="252"/>
      <c r="F277" s="253"/>
      <c r="G277" s="221"/>
      <c r="H277" s="221"/>
      <c r="I277" s="221"/>
      <c r="J277" s="239"/>
      <c r="K277" s="239"/>
      <c r="L277" s="239"/>
      <c r="M277" s="239"/>
      <c r="N277" s="226"/>
      <c r="O277" s="227"/>
      <c r="P277" s="228"/>
    </row>
    <row r="278" spans="1:16" ht="12.75">
      <c r="A278" s="234"/>
      <c r="B278" s="235"/>
      <c r="C278" s="235"/>
      <c r="D278" s="251"/>
      <c r="E278" s="252"/>
      <c r="F278" s="253"/>
      <c r="G278" s="221"/>
      <c r="H278" s="221"/>
      <c r="I278" s="221"/>
      <c r="J278" s="239"/>
      <c r="K278" s="239"/>
      <c r="L278" s="239"/>
      <c r="M278" s="239"/>
      <c r="N278" s="226"/>
      <c r="O278" s="227"/>
      <c r="P278" s="228"/>
    </row>
    <row r="279" spans="1:16" ht="6.75" customHeight="1">
      <c r="A279" s="234"/>
      <c r="B279" s="235"/>
      <c r="C279" s="235"/>
      <c r="D279" s="254"/>
      <c r="E279" s="255"/>
      <c r="F279" s="256"/>
      <c r="G279" s="222"/>
      <c r="H279" s="222"/>
      <c r="I279" s="222"/>
      <c r="J279" s="240"/>
      <c r="K279" s="240"/>
      <c r="L279" s="240"/>
      <c r="M279" s="240"/>
      <c r="N279" s="229"/>
      <c r="O279" s="230"/>
      <c r="P279" s="231"/>
    </row>
    <row r="280" spans="1:16" ht="12.75">
      <c r="A280" s="171"/>
      <c r="B280" s="171"/>
      <c r="C280" s="171"/>
      <c r="D280" s="171"/>
      <c r="E280" s="171"/>
      <c r="F280" s="171"/>
      <c r="G280" s="171"/>
      <c r="H280" s="171"/>
      <c r="I280" s="171"/>
      <c r="J280" s="171"/>
      <c r="K280" s="171"/>
      <c r="L280" s="171"/>
      <c r="M280" s="171"/>
      <c r="N280" s="171"/>
      <c r="O280" s="171"/>
      <c r="P280" s="171"/>
    </row>
    <row r="281" spans="1:16" ht="27.75" customHeight="1">
      <c r="A281" s="257" t="s">
        <v>139</v>
      </c>
      <c r="B281" s="257"/>
      <c r="C281" s="257"/>
      <c r="D281" s="257"/>
      <c r="E281" s="257"/>
      <c r="F281" s="257"/>
      <c r="G281" s="257"/>
      <c r="H281" s="257"/>
      <c r="I281" s="257"/>
      <c r="J281" s="257"/>
      <c r="K281" s="257"/>
      <c r="L281" s="257"/>
      <c r="M281" s="257"/>
      <c r="N281" s="257"/>
      <c r="O281" s="257"/>
      <c r="P281" s="257"/>
    </row>
    <row r="282" spans="1:16" ht="6" customHeight="1">
      <c r="A282" s="172"/>
      <c r="B282" s="172"/>
      <c r="C282" s="172"/>
      <c r="D282" s="172"/>
      <c r="E282" s="172"/>
      <c r="F282" s="172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</row>
    <row r="283" spans="1:16" ht="12.75">
      <c r="A283" s="258" t="s">
        <v>81</v>
      </c>
      <c r="B283" s="258"/>
      <c r="C283" s="258"/>
      <c r="D283" s="258" t="s">
        <v>77</v>
      </c>
      <c r="E283" s="258"/>
      <c r="F283" s="258"/>
      <c r="G283" s="259" t="s">
        <v>78</v>
      </c>
      <c r="H283" s="259"/>
      <c r="I283" s="259"/>
      <c r="J283" s="259" t="s">
        <v>79</v>
      </c>
      <c r="K283" s="259"/>
      <c r="L283" s="259"/>
      <c r="M283" s="259"/>
      <c r="N283" s="259" t="s">
        <v>80</v>
      </c>
      <c r="O283" s="259"/>
      <c r="P283" s="259"/>
    </row>
    <row r="284" spans="1:16" ht="12.75">
      <c r="A284" s="241"/>
      <c r="B284" s="241"/>
      <c r="C284" s="241"/>
      <c r="D284" s="241"/>
      <c r="E284" s="241"/>
      <c r="F284" s="241"/>
      <c r="G284" s="241"/>
      <c r="H284" s="241"/>
      <c r="I284" s="241"/>
      <c r="J284" s="241"/>
      <c r="K284" s="241"/>
      <c r="L284" s="241"/>
      <c r="M284" s="241"/>
      <c r="N284" s="241"/>
      <c r="O284" s="241"/>
      <c r="P284" s="242"/>
    </row>
    <row r="285" spans="1:16" ht="12.75">
      <c r="A285" s="243" t="s">
        <v>75</v>
      </c>
      <c r="B285" s="244"/>
      <c r="C285" s="244"/>
      <c r="D285" s="245" t="s">
        <v>171</v>
      </c>
      <c r="E285" s="245"/>
      <c r="F285" s="245"/>
      <c r="G285" s="245"/>
      <c r="H285" s="61"/>
      <c r="I285" s="246" t="s">
        <v>150</v>
      </c>
      <c r="J285" s="246"/>
      <c r="K285" s="246"/>
      <c r="L285" s="246"/>
      <c r="M285" s="246"/>
      <c r="N285" s="246"/>
      <c r="O285" s="246"/>
      <c r="P285" s="247"/>
    </row>
    <row r="286" spans="1:16" ht="12.75">
      <c r="A286" s="216">
        <f>mission</f>
        <v>0</v>
      </c>
      <c r="B286" s="217"/>
      <c r="C286" s="217"/>
      <c r="D286" s="248"/>
      <c r="E286" s="249"/>
      <c r="F286" s="250"/>
      <c r="G286" s="220"/>
      <c r="H286" s="220"/>
      <c r="I286" s="220"/>
      <c r="J286" s="220"/>
      <c r="K286" s="220"/>
      <c r="L286" s="220"/>
      <c r="M286" s="220"/>
      <c r="N286" s="223"/>
      <c r="O286" s="224"/>
      <c r="P286" s="225"/>
    </row>
    <row r="287" spans="1:16" ht="12.75">
      <c r="A287" s="216"/>
      <c r="B287" s="217"/>
      <c r="C287" s="217"/>
      <c r="D287" s="251"/>
      <c r="E287" s="252"/>
      <c r="F287" s="253"/>
      <c r="G287" s="221"/>
      <c r="H287" s="221"/>
      <c r="I287" s="221"/>
      <c r="J287" s="221"/>
      <c r="K287" s="221"/>
      <c r="L287" s="221"/>
      <c r="M287" s="221"/>
      <c r="N287" s="226"/>
      <c r="O287" s="227"/>
      <c r="P287" s="228"/>
    </row>
    <row r="288" spans="1:16" ht="12.75">
      <c r="A288" s="216"/>
      <c r="B288" s="217"/>
      <c r="C288" s="217"/>
      <c r="D288" s="251"/>
      <c r="E288" s="252"/>
      <c r="F288" s="253"/>
      <c r="G288" s="221"/>
      <c r="H288" s="221"/>
      <c r="I288" s="221"/>
      <c r="J288" s="221"/>
      <c r="K288" s="221"/>
      <c r="L288" s="221"/>
      <c r="M288" s="221"/>
      <c r="N288" s="226"/>
      <c r="O288" s="227"/>
      <c r="P288" s="228"/>
    </row>
    <row r="289" spans="1:16" ht="12.75">
      <c r="A289" s="216"/>
      <c r="B289" s="217"/>
      <c r="C289" s="217"/>
      <c r="D289" s="251"/>
      <c r="E289" s="252"/>
      <c r="F289" s="253"/>
      <c r="G289" s="221"/>
      <c r="H289" s="221"/>
      <c r="I289" s="221"/>
      <c r="J289" s="221"/>
      <c r="K289" s="221"/>
      <c r="L289" s="221"/>
      <c r="M289" s="221"/>
      <c r="N289" s="226"/>
      <c r="O289" s="227"/>
      <c r="P289" s="228"/>
    </row>
    <row r="290" spans="1:16" ht="12.75">
      <c r="A290" s="216"/>
      <c r="B290" s="217"/>
      <c r="C290" s="217"/>
      <c r="D290" s="251"/>
      <c r="E290" s="252"/>
      <c r="F290" s="253"/>
      <c r="G290" s="221"/>
      <c r="H290" s="221"/>
      <c r="I290" s="221"/>
      <c r="J290" s="221"/>
      <c r="K290" s="221"/>
      <c r="L290" s="221"/>
      <c r="M290" s="221"/>
      <c r="N290" s="226"/>
      <c r="O290" s="227"/>
      <c r="P290" s="228"/>
    </row>
    <row r="291" spans="1:16" ht="12.75">
      <c r="A291" s="216"/>
      <c r="B291" s="217"/>
      <c r="C291" s="217"/>
      <c r="D291" s="251"/>
      <c r="E291" s="252"/>
      <c r="F291" s="253"/>
      <c r="G291" s="221"/>
      <c r="H291" s="221"/>
      <c r="I291" s="221"/>
      <c r="J291" s="221"/>
      <c r="K291" s="221"/>
      <c r="L291" s="221"/>
      <c r="M291" s="221"/>
      <c r="N291" s="226"/>
      <c r="O291" s="227"/>
      <c r="P291" s="228"/>
    </row>
    <row r="292" spans="1:16" ht="12.75">
      <c r="A292" s="218"/>
      <c r="B292" s="219"/>
      <c r="C292" s="219"/>
      <c r="D292" s="251"/>
      <c r="E292" s="252"/>
      <c r="F292" s="253"/>
      <c r="G292" s="221"/>
      <c r="H292" s="221"/>
      <c r="I292" s="221"/>
      <c r="J292" s="221"/>
      <c r="K292" s="221"/>
      <c r="L292" s="221"/>
      <c r="M292" s="221"/>
      <c r="N292" s="226"/>
      <c r="O292" s="227"/>
      <c r="P292" s="228"/>
    </row>
    <row r="293" spans="1:16" ht="12.75">
      <c r="A293" s="232" t="s">
        <v>76</v>
      </c>
      <c r="B293" s="233"/>
      <c r="C293" s="233"/>
      <c r="D293" s="251"/>
      <c r="E293" s="252"/>
      <c r="F293" s="253"/>
      <c r="G293" s="221"/>
      <c r="H293" s="221"/>
      <c r="I293" s="221"/>
      <c r="J293" s="221"/>
      <c r="K293" s="221"/>
      <c r="L293" s="221"/>
      <c r="M293" s="221"/>
      <c r="N293" s="226"/>
      <c r="O293" s="227"/>
      <c r="P293" s="228"/>
    </row>
    <row r="294" spans="1:16" ht="12.75">
      <c r="A294" s="216">
        <f>competency</f>
        <v>0</v>
      </c>
      <c r="B294" s="217"/>
      <c r="C294" s="217"/>
      <c r="D294" s="251"/>
      <c r="E294" s="252"/>
      <c r="F294" s="253"/>
      <c r="G294" s="221"/>
      <c r="H294" s="221"/>
      <c r="I294" s="221"/>
      <c r="J294" s="221"/>
      <c r="K294" s="221"/>
      <c r="L294" s="221"/>
      <c r="M294" s="221"/>
      <c r="N294" s="226"/>
      <c r="O294" s="227"/>
      <c r="P294" s="228"/>
    </row>
    <row r="295" spans="1:16" ht="12.75">
      <c r="A295" s="216"/>
      <c r="B295" s="217"/>
      <c r="C295" s="217"/>
      <c r="D295" s="251"/>
      <c r="E295" s="252"/>
      <c r="F295" s="253"/>
      <c r="G295" s="221"/>
      <c r="H295" s="221"/>
      <c r="I295" s="221"/>
      <c r="J295" s="221"/>
      <c r="K295" s="221"/>
      <c r="L295" s="221"/>
      <c r="M295" s="221"/>
      <c r="N295" s="229"/>
      <c r="O295" s="230"/>
      <c r="P295" s="231"/>
    </row>
    <row r="296" spans="1:16" ht="12.75">
      <c r="A296" s="216"/>
      <c r="B296" s="217"/>
      <c r="C296" s="217"/>
      <c r="D296" s="251"/>
      <c r="E296" s="252"/>
      <c r="F296" s="253"/>
      <c r="G296" s="220"/>
      <c r="H296" s="220"/>
      <c r="I296" s="220"/>
      <c r="J296" s="220"/>
      <c r="K296" s="220"/>
      <c r="L296" s="220"/>
      <c r="M296" s="220"/>
      <c r="N296" s="223"/>
      <c r="O296" s="224"/>
      <c r="P296" s="225"/>
    </row>
    <row r="297" spans="1:16" ht="12.75">
      <c r="A297" s="216"/>
      <c r="B297" s="217"/>
      <c r="C297" s="217"/>
      <c r="D297" s="251"/>
      <c r="E297" s="252"/>
      <c r="F297" s="253"/>
      <c r="G297" s="221"/>
      <c r="H297" s="221"/>
      <c r="I297" s="221"/>
      <c r="J297" s="221"/>
      <c r="K297" s="221"/>
      <c r="L297" s="221"/>
      <c r="M297" s="221"/>
      <c r="N297" s="226"/>
      <c r="O297" s="227"/>
      <c r="P297" s="228"/>
    </row>
    <row r="298" spans="1:16" ht="12.75">
      <c r="A298" s="216"/>
      <c r="B298" s="217"/>
      <c r="C298" s="217"/>
      <c r="D298" s="251"/>
      <c r="E298" s="252"/>
      <c r="F298" s="253"/>
      <c r="G298" s="221"/>
      <c r="H298" s="221"/>
      <c r="I298" s="221"/>
      <c r="J298" s="221"/>
      <c r="K298" s="221"/>
      <c r="L298" s="221"/>
      <c r="M298" s="221"/>
      <c r="N298" s="226"/>
      <c r="O298" s="227"/>
      <c r="P298" s="228"/>
    </row>
    <row r="299" spans="1:16" ht="12.75">
      <c r="A299" s="216"/>
      <c r="B299" s="217"/>
      <c r="C299" s="217"/>
      <c r="D299" s="251"/>
      <c r="E299" s="252"/>
      <c r="F299" s="253"/>
      <c r="G299" s="221"/>
      <c r="H299" s="221"/>
      <c r="I299" s="221"/>
      <c r="J299" s="221"/>
      <c r="K299" s="221"/>
      <c r="L299" s="221"/>
      <c r="M299" s="221"/>
      <c r="N299" s="226"/>
      <c r="O299" s="227"/>
      <c r="P299" s="228"/>
    </row>
    <row r="300" spans="1:16" ht="12.75">
      <c r="A300" s="218"/>
      <c r="B300" s="219"/>
      <c r="C300" s="219"/>
      <c r="D300" s="251"/>
      <c r="E300" s="252"/>
      <c r="F300" s="253"/>
      <c r="G300" s="221"/>
      <c r="H300" s="221"/>
      <c r="I300" s="221"/>
      <c r="J300" s="221"/>
      <c r="K300" s="221"/>
      <c r="L300" s="221"/>
      <c r="M300" s="221"/>
      <c r="N300" s="226"/>
      <c r="O300" s="227"/>
      <c r="P300" s="228"/>
    </row>
    <row r="301" spans="1:16" ht="12.75">
      <c r="A301" s="232" t="s">
        <v>178</v>
      </c>
      <c r="B301" s="233"/>
      <c r="C301" s="233"/>
      <c r="D301" s="251"/>
      <c r="E301" s="252"/>
      <c r="F301" s="253"/>
      <c r="G301" s="221"/>
      <c r="H301" s="221"/>
      <c r="I301" s="221"/>
      <c r="J301" s="221"/>
      <c r="K301" s="221"/>
      <c r="L301" s="221"/>
      <c r="M301" s="221"/>
      <c r="N301" s="226"/>
      <c r="O301" s="227"/>
      <c r="P301" s="228"/>
    </row>
    <row r="302" spans="1:16" ht="12.75">
      <c r="A302" s="234">
        <f>purpose</f>
        <v>0</v>
      </c>
      <c r="B302" s="235"/>
      <c r="C302" s="235"/>
      <c r="D302" s="251"/>
      <c r="E302" s="252"/>
      <c r="F302" s="253"/>
      <c r="G302" s="221"/>
      <c r="H302" s="221"/>
      <c r="I302" s="221"/>
      <c r="J302" s="221"/>
      <c r="K302" s="221"/>
      <c r="L302" s="221"/>
      <c r="M302" s="221"/>
      <c r="N302" s="226"/>
      <c r="O302" s="227"/>
      <c r="P302" s="228"/>
    </row>
    <row r="303" spans="1:16" ht="12.75">
      <c r="A303" s="234"/>
      <c r="B303" s="235"/>
      <c r="C303" s="235"/>
      <c r="D303" s="251"/>
      <c r="E303" s="252"/>
      <c r="F303" s="253"/>
      <c r="G303" s="221"/>
      <c r="H303" s="221"/>
      <c r="I303" s="221"/>
      <c r="J303" s="221"/>
      <c r="K303" s="221"/>
      <c r="L303" s="221"/>
      <c r="M303" s="221"/>
      <c r="N303" s="226"/>
      <c r="O303" s="227"/>
      <c r="P303" s="228"/>
    </row>
    <row r="304" spans="1:16" ht="12.75">
      <c r="A304" s="234"/>
      <c r="B304" s="235"/>
      <c r="C304" s="235"/>
      <c r="D304" s="251"/>
      <c r="E304" s="252"/>
      <c r="F304" s="253"/>
      <c r="G304" s="221"/>
      <c r="H304" s="221"/>
      <c r="I304" s="221"/>
      <c r="J304" s="221"/>
      <c r="K304" s="221"/>
      <c r="L304" s="221"/>
      <c r="M304" s="221"/>
      <c r="N304" s="226"/>
      <c r="O304" s="227"/>
      <c r="P304" s="228"/>
    </row>
    <row r="305" spans="1:16" ht="12.75">
      <c r="A305" s="234"/>
      <c r="B305" s="235"/>
      <c r="C305" s="235"/>
      <c r="D305" s="251"/>
      <c r="E305" s="252"/>
      <c r="F305" s="253"/>
      <c r="G305" s="222"/>
      <c r="H305" s="222"/>
      <c r="I305" s="222"/>
      <c r="J305" s="221"/>
      <c r="K305" s="221"/>
      <c r="L305" s="221"/>
      <c r="M305" s="221"/>
      <c r="N305" s="229"/>
      <c r="O305" s="230"/>
      <c r="P305" s="231"/>
    </row>
    <row r="306" spans="1:16" ht="12.75">
      <c r="A306" s="234"/>
      <c r="B306" s="235"/>
      <c r="C306" s="235"/>
      <c r="D306" s="251"/>
      <c r="E306" s="252"/>
      <c r="F306" s="253"/>
      <c r="G306" s="220"/>
      <c r="H306" s="220"/>
      <c r="I306" s="220"/>
      <c r="J306" s="238"/>
      <c r="K306" s="238"/>
      <c r="L306" s="238"/>
      <c r="M306" s="238"/>
      <c r="N306" s="223"/>
      <c r="O306" s="224"/>
      <c r="P306" s="225"/>
    </row>
    <row r="307" spans="1:16" ht="12.75">
      <c r="A307" s="234"/>
      <c r="B307" s="235"/>
      <c r="C307" s="235"/>
      <c r="D307" s="251"/>
      <c r="E307" s="252"/>
      <c r="F307" s="253"/>
      <c r="G307" s="221"/>
      <c r="H307" s="221"/>
      <c r="I307" s="221"/>
      <c r="J307" s="239"/>
      <c r="K307" s="239"/>
      <c r="L307" s="239"/>
      <c r="M307" s="239"/>
      <c r="N307" s="226"/>
      <c r="O307" s="227"/>
      <c r="P307" s="228"/>
    </row>
    <row r="308" spans="1:16" ht="12.75">
      <c r="A308" s="234"/>
      <c r="B308" s="235"/>
      <c r="C308" s="235"/>
      <c r="D308" s="251"/>
      <c r="E308" s="252"/>
      <c r="F308" s="253"/>
      <c r="G308" s="221"/>
      <c r="H308" s="221"/>
      <c r="I308" s="221"/>
      <c r="J308" s="239"/>
      <c r="K308" s="239"/>
      <c r="L308" s="239"/>
      <c r="M308" s="239"/>
      <c r="N308" s="226"/>
      <c r="O308" s="227"/>
      <c r="P308" s="228"/>
    </row>
    <row r="309" spans="1:16" ht="12.75">
      <c r="A309" s="234"/>
      <c r="B309" s="235"/>
      <c r="C309" s="235"/>
      <c r="D309" s="251"/>
      <c r="E309" s="252"/>
      <c r="F309" s="253"/>
      <c r="G309" s="221"/>
      <c r="H309" s="221"/>
      <c r="I309" s="221"/>
      <c r="J309" s="239"/>
      <c r="K309" s="239"/>
      <c r="L309" s="239"/>
      <c r="M309" s="239"/>
      <c r="N309" s="226"/>
      <c r="O309" s="227"/>
      <c r="P309" s="228"/>
    </row>
    <row r="310" spans="1:16" ht="12.75">
      <c r="A310" s="234"/>
      <c r="B310" s="235"/>
      <c r="C310" s="235"/>
      <c r="D310" s="251"/>
      <c r="E310" s="252"/>
      <c r="F310" s="253"/>
      <c r="G310" s="221"/>
      <c r="H310" s="221"/>
      <c r="I310" s="221"/>
      <c r="J310" s="239"/>
      <c r="K310" s="239"/>
      <c r="L310" s="239"/>
      <c r="M310" s="239"/>
      <c r="N310" s="226"/>
      <c r="O310" s="227"/>
      <c r="P310" s="228"/>
    </row>
    <row r="311" spans="1:16" ht="12.75">
      <c r="A311" s="234"/>
      <c r="B311" s="235"/>
      <c r="C311" s="235"/>
      <c r="D311" s="251"/>
      <c r="E311" s="252"/>
      <c r="F311" s="253"/>
      <c r="G311" s="221"/>
      <c r="H311" s="221"/>
      <c r="I311" s="221"/>
      <c r="J311" s="239"/>
      <c r="K311" s="239"/>
      <c r="L311" s="239"/>
      <c r="M311" s="239"/>
      <c r="N311" s="226"/>
      <c r="O311" s="227"/>
      <c r="P311" s="228"/>
    </row>
    <row r="312" spans="1:16" ht="12.75">
      <c r="A312" s="234"/>
      <c r="B312" s="235"/>
      <c r="C312" s="235"/>
      <c r="D312" s="251"/>
      <c r="E312" s="252"/>
      <c r="F312" s="253"/>
      <c r="G312" s="221"/>
      <c r="H312" s="221"/>
      <c r="I312" s="221"/>
      <c r="J312" s="239"/>
      <c r="K312" s="239"/>
      <c r="L312" s="239"/>
      <c r="M312" s="239"/>
      <c r="N312" s="226"/>
      <c r="O312" s="227"/>
      <c r="P312" s="228"/>
    </row>
    <row r="313" spans="1:16" ht="12.75">
      <c r="A313" s="234"/>
      <c r="B313" s="235"/>
      <c r="C313" s="235"/>
      <c r="D313" s="251"/>
      <c r="E313" s="252"/>
      <c r="F313" s="253"/>
      <c r="G313" s="221"/>
      <c r="H313" s="221"/>
      <c r="I313" s="221"/>
      <c r="J313" s="239"/>
      <c r="K313" s="239"/>
      <c r="L313" s="239"/>
      <c r="M313" s="239"/>
      <c r="N313" s="226"/>
      <c r="O313" s="227"/>
      <c r="P313" s="228"/>
    </row>
    <row r="314" spans="1:16" ht="12.75">
      <c r="A314" s="234"/>
      <c r="B314" s="235"/>
      <c r="C314" s="235"/>
      <c r="D314" s="251"/>
      <c r="E314" s="252"/>
      <c r="F314" s="253"/>
      <c r="G314" s="221"/>
      <c r="H314" s="221"/>
      <c r="I314" s="221"/>
      <c r="J314" s="239"/>
      <c r="K314" s="239"/>
      <c r="L314" s="239"/>
      <c r="M314" s="239"/>
      <c r="N314" s="226"/>
      <c r="O314" s="227"/>
      <c r="P314" s="228"/>
    </row>
    <row r="315" spans="1:16" ht="12.75">
      <c r="A315" s="234"/>
      <c r="B315" s="235"/>
      <c r="C315" s="235"/>
      <c r="D315" s="254"/>
      <c r="E315" s="255"/>
      <c r="F315" s="256"/>
      <c r="G315" s="222"/>
      <c r="H315" s="222"/>
      <c r="I315" s="222"/>
      <c r="J315" s="240"/>
      <c r="K315" s="240"/>
      <c r="L315" s="240"/>
      <c r="M315" s="240"/>
      <c r="N315" s="229"/>
      <c r="O315" s="230"/>
      <c r="P315" s="231"/>
    </row>
  </sheetData>
  <sheetProtection formatCells="0" formatColumns="0" formatRows="0" selectLockedCells="1" selectUnlockedCells="1"/>
  <mergeCells count="457">
    <mergeCell ref="M181:N181"/>
    <mergeCell ref="F182:G182"/>
    <mergeCell ref="H182:J182"/>
    <mergeCell ref="K182:L182"/>
    <mergeCell ref="M182:N182"/>
    <mergeCell ref="H179:J179"/>
    <mergeCell ref="K179:L179"/>
    <mergeCell ref="M179:N179"/>
    <mergeCell ref="H180:J180"/>
    <mergeCell ref="K180:L180"/>
    <mergeCell ref="M180:N180"/>
    <mergeCell ref="H175:J175"/>
    <mergeCell ref="K175:L175"/>
    <mergeCell ref="M175:N175"/>
    <mergeCell ref="H176:J176"/>
    <mergeCell ref="K176:L176"/>
    <mergeCell ref="M176:N176"/>
    <mergeCell ref="H173:J173"/>
    <mergeCell ref="K173:L173"/>
    <mergeCell ref="M173:N173"/>
    <mergeCell ref="H174:J174"/>
    <mergeCell ref="K174:L174"/>
    <mergeCell ref="M174:N174"/>
    <mergeCell ref="F171:G171"/>
    <mergeCell ref="H171:J171"/>
    <mergeCell ref="K171:L171"/>
    <mergeCell ref="M171:N171"/>
    <mergeCell ref="H172:J172"/>
    <mergeCell ref="K172:L172"/>
    <mergeCell ref="M172:N172"/>
    <mergeCell ref="H169:J169"/>
    <mergeCell ref="K169:L169"/>
    <mergeCell ref="M169:N169"/>
    <mergeCell ref="F170:G170"/>
    <mergeCell ref="H170:J170"/>
    <mergeCell ref="K170:L170"/>
    <mergeCell ref="M170:N170"/>
    <mergeCell ref="F167:G167"/>
    <mergeCell ref="H167:J167"/>
    <mergeCell ref="K167:L167"/>
    <mergeCell ref="M167:N167"/>
    <mergeCell ref="H168:J168"/>
    <mergeCell ref="K168:L168"/>
    <mergeCell ref="M168:N168"/>
    <mergeCell ref="B159:O159"/>
    <mergeCell ref="B146:O146"/>
    <mergeCell ref="B153:O153"/>
    <mergeCell ref="A135:P135"/>
    <mergeCell ref="A160:P160"/>
    <mergeCell ref="A161:P161"/>
    <mergeCell ref="B152:O152"/>
    <mergeCell ref="B154:O154"/>
    <mergeCell ref="B155:O155"/>
    <mergeCell ref="B156:O156"/>
    <mergeCell ref="B157:O157"/>
    <mergeCell ref="B158:O158"/>
    <mergeCell ref="B144:O144"/>
    <mergeCell ref="B147:O147"/>
    <mergeCell ref="B148:O148"/>
    <mergeCell ref="B149:O149"/>
    <mergeCell ref="B150:O150"/>
    <mergeCell ref="B151:O151"/>
    <mergeCell ref="C167:E167"/>
    <mergeCell ref="A197:B199"/>
    <mergeCell ref="B139:O139"/>
    <mergeCell ref="B140:O140"/>
    <mergeCell ref="B141:O141"/>
    <mergeCell ref="B142:O142"/>
    <mergeCell ref="B143:O143"/>
    <mergeCell ref="A162:B162"/>
    <mergeCell ref="C162:E162"/>
    <mergeCell ref="O162:P162"/>
    <mergeCell ref="C172:E172"/>
    <mergeCell ref="F172:G172"/>
    <mergeCell ref="C173:E173"/>
    <mergeCell ref="A163:B165"/>
    <mergeCell ref="C163:E163"/>
    <mergeCell ref="C164:E164"/>
    <mergeCell ref="C165:E165"/>
    <mergeCell ref="C166:E166"/>
    <mergeCell ref="F166:G166"/>
    <mergeCell ref="A166:B168"/>
    <mergeCell ref="B88:P88"/>
    <mergeCell ref="O44:O48"/>
    <mergeCell ref="E49:F53"/>
    <mergeCell ref="A208:P208"/>
    <mergeCell ref="C168:E168"/>
    <mergeCell ref="F168:G168"/>
    <mergeCell ref="A169:B171"/>
    <mergeCell ref="C169:E169"/>
    <mergeCell ref="F169:G169"/>
    <mergeCell ref="A172:B174"/>
    <mergeCell ref="B111:N111"/>
    <mergeCell ref="B138:O138"/>
    <mergeCell ref="B121:O121"/>
    <mergeCell ref="A36:O36"/>
    <mergeCell ref="B86:M86"/>
    <mergeCell ref="O86:P86"/>
    <mergeCell ref="A104:O104"/>
    <mergeCell ref="P104:P105"/>
    <mergeCell ref="B105:N105"/>
    <mergeCell ref="B87:P87"/>
    <mergeCell ref="H197:L197"/>
    <mergeCell ref="C198:E198"/>
    <mergeCell ref="F198:G198"/>
    <mergeCell ref="H198:L198"/>
    <mergeCell ref="B106:N106"/>
    <mergeCell ref="C170:E170"/>
    <mergeCell ref="C171:E171"/>
    <mergeCell ref="B107:N107"/>
    <mergeCell ref="B108:N108"/>
    <mergeCell ref="B109:N109"/>
    <mergeCell ref="H199:L199"/>
    <mergeCell ref="F173:G173"/>
    <mergeCell ref="C174:E174"/>
    <mergeCell ref="F174:G174"/>
    <mergeCell ref="F179:G179"/>
    <mergeCell ref="C180:E180"/>
    <mergeCell ref="F180:G180"/>
    <mergeCell ref="C190:E190"/>
    <mergeCell ref="C197:E197"/>
    <mergeCell ref="F197:G197"/>
    <mergeCell ref="F175:G175"/>
    <mergeCell ref="C176:E176"/>
    <mergeCell ref="F176:G176"/>
    <mergeCell ref="C177:E177"/>
    <mergeCell ref="F177:G177"/>
    <mergeCell ref="C199:E199"/>
    <mergeCell ref="F199:G199"/>
    <mergeCell ref="A183:P183"/>
    <mergeCell ref="H181:J181"/>
    <mergeCell ref="K181:L181"/>
    <mergeCell ref="F178:G178"/>
    <mergeCell ref="C179:E179"/>
    <mergeCell ref="A33:B33"/>
    <mergeCell ref="C33:E33"/>
    <mergeCell ref="B145:P145"/>
    <mergeCell ref="F33:H33"/>
    <mergeCell ref="I33:J33"/>
    <mergeCell ref="K33:P33"/>
    <mergeCell ref="A175:B177"/>
    <mergeCell ref="C175:E175"/>
    <mergeCell ref="A34:B34"/>
    <mergeCell ref="I31:J31"/>
    <mergeCell ref="I32:J32"/>
    <mergeCell ref="I34:J34"/>
    <mergeCell ref="F31:H31"/>
    <mergeCell ref="F32:H32"/>
    <mergeCell ref="F34:H34"/>
    <mergeCell ref="A181:B182"/>
    <mergeCell ref="C181:E181"/>
    <mergeCell ref="F181:G181"/>
    <mergeCell ref="C182:E182"/>
    <mergeCell ref="L38:M38"/>
    <mergeCell ref="A77:P77"/>
    <mergeCell ref="B132:O132"/>
    <mergeCell ref="B120:O120"/>
    <mergeCell ref="A178:B180"/>
    <mergeCell ref="C178:E178"/>
    <mergeCell ref="K31:P31"/>
    <mergeCell ref="C31:E31"/>
    <mergeCell ref="C32:E32"/>
    <mergeCell ref="C34:E34"/>
    <mergeCell ref="B98:M98"/>
    <mergeCell ref="B119:O119"/>
    <mergeCell ref="B84:P84"/>
    <mergeCell ref="K32:P32"/>
    <mergeCell ref="K34:P34"/>
    <mergeCell ref="A31:B31"/>
    <mergeCell ref="J234:M243"/>
    <mergeCell ref="A32:B32"/>
    <mergeCell ref="A118:O118"/>
    <mergeCell ref="B124:O124"/>
    <mergeCell ref="B127:O127"/>
    <mergeCell ref="B128:O128"/>
    <mergeCell ref="B129:O129"/>
    <mergeCell ref="B130:O130"/>
    <mergeCell ref="B131:O131"/>
    <mergeCell ref="B125:O125"/>
    <mergeCell ref="H38:I38"/>
    <mergeCell ref="B59:C63"/>
    <mergeCell ref="L59:M63"/>
    <mergeCell ref="O59:O63"/>
    <mergeCell ref="E59:F63"/>
    <mergeCell ref="H59:I63"/>
    <mergeCell ref="E38:F38"/>
    <mergeCell ref="B38:C38"/>
    <mergeCell ref="O39:O43"/>
    <mergeCell ref="L39:M43"/>
    <mergeCell ref="L44:M48"/>
    <mergeCell ref="L49:M53"/>
    <mergeCell ref="B49:C53"/>
    <mergeCell ref="B44:C48"/>
    <mergeCell ref="E39:F43"/>
    <mergeCell ref="H39:I43"/>
    <mergeCell ref="H44:I48"/>
    <mergeCell ref="B39:C43"/>
    <mergeCell ref="O49:O53"/>
    <mergeCell ref="B81:P81"/>
    <mergeCell ref="B96:P96"/>
    <mergeCell ref="B54:C58"/>
    <mergeCell ref="E54:F58"/>
    <mergeCell ref="B93:P93"/>
    <mergeCell ref="A66:P75"/>
    <mergeCell ref="B89:M89"/>
    <mergeCell ref="O89:P89"/>
    <mergeCell ref="O95:P95"/>
    <mergeCell ref="A102:P102"/>
    <mergeCell ref="O54:O58"/>
    <mergeCell ref="B122:O122"/>
    <mergeCell ref="A114:P116"/>
    <mergeCell ref="A113:P113"/>
    <mergeCell ref="A103:P103"/>
    <mergeCell ref="H54:I58"/>
    <mergeCell ref="A101:P101"/>
    <mergeCell ref="B99:P99"/>
    <mergeCell ref="B110:N110"/>
    <mergeCell ref="D213:G213"/>
    <mergeCell ref="A212:P212"/>
    <mergeCell ref="D214:F243"/>
    <mergeCell ref="D211:F211"/>
    <mergeCell ref="G211:I211"/>
    <mergeCell ref="J211:M211"/>
    <mergeCell ref="N234:P243"/>
    <mergeCell ref="A230:C243"/>
    <mergeCell ref="I213:P213"/>
    <mergeCell ref="G234:I243"/>
    <mergeCell ref="A229:C229"/>
    <mergeCell ref="N224:P233"/>
    <mergeCell ref="A221:C221"/>
    <mergeCell ref="J224:M233"/>
    <mergeCell ref="G224:I233"/>
    <mergeCell ref="J214:M223"/>
    <mergeCell ref="A222:C228"/>
    <mergeCell ref="H203:L203"/>
    <mergeCell ref="C204:E204"/>
    <mergeCell ref="N211:P211"/>
    <mergeCell ref="A211:C211"/>
    <mergeCell ref="C207:E207"/>
    <mergeCell ref="F207:G207"/>
    <mergeCell ref="H207:L207"/>
    <mergeCell ref="F204:G204"/>
    <mergeCell ref="H204:L204"/>
    <mergeCell ref="N214:P223"/>
    <mergeCell ref="A37:O37"/>
    <mergeCell ref="A214:C220"/>
    <mergeCell ref="A209:P209"/>
    <mergeCell ref="H202:L202"/>
    <mergeCell ref="A203:B205"/>
    <mergeCell ref="A213:C213"/>
    <mergeCell ref="G214:I223"/>
    <mergeCell ref="C203:E203"/>
    <mergeCell ref="F203:G203"/>
    <mergeCell ref="F191:G191"/>
    <mergeCell ref="H191:L191"/>
    <mergeCell ref="C192:E192"/>
    <mergeCell ref="F192:G192"/>
    <mergeCell ref="A190:B190"/>
    <mergeCell ref="A6:O6"/>
    <mergeCell ref="A7:O7"/>
    <mergeCell ref="A126:O126"/>
    <mergeCell ref="H49:I53"/>
    <mergeCell ref="L54:M58"/>
    <mergeCell ref="A25:P25"/>
    <mergeCell ref="A26:P29"/>
    <mergeCell ref="A24:P24"/>
    <mergeCell ref="A9:N9"/>
    <mergeCell ref="A17:N17"/>
    <mergeCell ref="E44:F48"/>
    <mergeCell ref="A10:A15"/>
    <mergeCell ref="A18:A23"/>
    <mergeCell ref="A16:P16"/>
    <mergeCell ref="A35:P35"/>
    <mergeCell ref="A250:C256"/>
    <mergeCell ref="D250:F279"/>
    <mergeCell ref="A247:C247"/>
    <mergeCell ref="A5:P5"/>
    <mergeCell ref="H201:L201"/>
    <mergeCell ref="A186:B186"/>
    <mergeCell ref="C186:E186"/>
    <mergeCell ref="G186:H186"/>
    <mergeCell ref="I186:M186"/>
    <mergeCell ref="B95:M95"/>
    <mergeCell ref="F202:G202"/>
    <mergeCell ref="A65:P65"/>
    <mergeCell ref="A78:P78"/>
    <mergeCell ref="A79:D79"/>
    <mergeCell ref="E79:P79"/>
    <mergeCell ref="B133:O133"/>
    <mergeCell ref="B123:O123"/>
    <mergeCell ref="H196:L196"/>
    <mergeCell ref="F195:G195"/>
    <mergeCell ref="C196:E196"/>
    <mergeCell ref="C195:E195"/>
    <mergeCell ref="H195:L195"/>
    <mergeCell ref="H192:L192"/>
    <mergeCell ref="F196:G196"/>
    <mergeCell ref="A200:B202"/>
    <mergeCell ref="C200:E200"/>
    <mergeCell ref="F200:G200"/>
    <mergeCell ref="C201:E201"/>
    <mergeCell ref="F201:G201"/>
    <mergeCell ref="C202:E202"/>
    <mergeCell ref="O80:P80"/>
    <mergeCell ref="B92:M92"/>
    <mergeCell ref="O92:P92"/>
    <mergeCell ref="B90:P90"/>
    <mergeCell ref="B91:P91"/>
    <mergeCell ref="C194:E194"/>
    <mergeCell ref="F194:G194"/>
    <mergeCell ref="H194:L194"/>
    <mergeCell ref="F190:G190"/>
    <mergeCell ref="H190:L190"/>
    <mergeCell ref="N247:P247"/>
    <mergeCell ref="O98:P98"/>
    <mergeCell ref="B85:P85"/>
    <mergeCell ref="B82:P82"/>
    <mergeCell ref="B94:P94"/>
    <mergeCell ref="B97:P97"/>
    <mergeCell ref="B100:P100"/>
    <mergeCell ref="B83:M83"/>
    <mergeCell ref="O83:P83"/>
    <mergeCell ref="A194:B196"/>
    <mergeCell ref="A265:C265"/>
    <mergeCell ref="A266:C279"/>
    <mergeCell ref="A245:P245"/>
    <mergeCell ref="D247:F247"/>
    <mergeCell ref="G247:I247"/>
    <mergeCell ref="J247:M247"/>
    <mergeCell ref="A248:P248"/>
    <mergeCell ref="A249:C249"/>
    <mergeCell ref="D249:G249"/>
    <mergeCell ref="I249:P249"/>
    <mergeCell ref="J283:M283"/>
    <mergeCell ref="N283:P283"/>
    <mergeCell ref="G250:I259"/>
    <mergeCell ref="J250:M259"/>
    <mergeCell ref="N250:P259"/>
    <mergeCell ref="A257:C257"/>
    <mergeCell ref="A258:C264"/>
    <mergeCell ref="G260:I269"/>
    <mergeCell ref="J260:M269"/>
    <mergeCell ref="N260:P269"/>
    <mergeCell ref="J286:M295"/>
    <mergeCell ref="N286:P295"/>
    <mergeCell ref="A293:C293"/>
    <mergeCell ref="G270:I279"/>
    <mergeCell ref="J270:M279"/>
    <mergeCell ref="N270:P279"/>
    <mergeCell ref="A281:P281"/>
    <mergeCell ref="A283:C283"/>
    <mergeCell ref="D283:F283"/>
    <mergeCell ref="G283:I283"/>
    <mergeCell ref="G306:I315"/>
    <mergeCell ref="J306:M315"/>
    <mergeCell ref="N306:P315"/>
    <mergeCell ref="A284:P284"/>
    <mergeCell ref="A285:C285"/>
    <mergeCell ref="D285:G285"/>
    <mergeCell ref="I285:P285"/>
    <mergeCell ref="A286:C292"/>
    <mergeCell ref="D286:F315"/>
    <mergeCell ref="G286:I295"/>
    <mergeCell ref="A137:O137"/>
    <mergeCell ref="A294:C300"/>
    <mergeCell ref="G296:I305"/>
    <mergeCell ref="J296:M305"/>
    <mergeCell ref="N296:P305"/>
    <mergeCell ref="A301:C301"/>
    <mergeCell ref="A302:C315"/>
    <mergeCell ref="H200:L200"/>
    <mergeCell ref="H177:J177"/>
    <mergeCell ref="K177:L177"/>
    <mergeCell ref="C193:E193"/>
    <mergeCell ref="F193:G193"/>
    <mergeCell ref="H193:L193"/>
    <mergeCell ref="A185:P185"/>
    <mergeCell ref="I188:M188"/>
    <mergeCell ref="C189:E189"/>
    <mergeCell ref="G189:H189"/>
    <mergeCell ref="I189:M189"/>
    <mergeCell ref="A191:B193"/>
    <mergeCell ref="C191:E191"/>
    <mergeCell ref="K162:L162"/>
    <mergeCell ref="M162:N162"/>
    <mergeCell ref="K163:L163"/>
    <mergeCell ref="K164:L164"/>
    <mergeCell ref="M177:N177"/>
    <mergeCell ref="M178:N178"/>
    <mergeCell ref="K165:L165"/>
    <mergeCell ref="M163:N163"/>
    <mergeCell ref="O163:P163"/>
    <mergeCell ref="O164:P164"/>
    <mergeCell ref="O165:P165"/>
    <mergeCell ref="O166:P166"/>
    <mergeCell ref="O167:P167"/>
    <mergeCell ref="O168:P168"/>
    <mergeCell ref="P137:P138"/>
    <mergeCell ref="A136:P136"/>
    <mergeCell ref="A187:B189"/>
    <mergeCell ref="C187:E187"/>
    <mergeCell ref="G187:H187"/>
    <mergeCell ref="I187:M187"/>
    <mergeCell ref="C188:E188"/>
    <mergeCell ref="G188:H188"/>
    <mergeCell ref="O169:P169"/>
    <mergeCell ref="O170:P170"/>
    <mergeCell ref="A2:L4"/>
    <mergeCell ref="K1:L1"/>
    <mergeCell ref="M4:P4"/>
    <mergeCell ref="M2:P2"/>
    <mergeCell ref="A1:J1"/>
    <mergeCell ref="A134:P134"/>
    <mergeCell ref="A30:P30"/>
    <mergeCell ref="M1:P1"/>
    <mergeCell ref="M3:P3"/>
    <mergeCell ref="B80:M80"/>
    <mergeCell ref="O171:P171"/>
    <mergeCell ref="O172:P172"/>
    <mergeCell ref="O173:P173"/>
    <mergeCell ref="O174:P174"/>
    <mergeCell ref="O175:P175"/>
    <mergeCell ref="O176:P176"/>
    <mergeCell ref="O177:P177"/>
    <mergeCell ref="O178:P178"/>
    <mergeCell ref="O179:P179"/>
    <mergeCell ref="O180:P180"/>
    <mergeCell ref="O181:P181"/>
    <mergeCell ref="O182:P182"/>
    <mergeCell ref="F163:G163"/>
    <mergeCell ref="F164:G164"/>
    <mergeCell ref="F165:G165"/>
    <mergeCell ref="H162:J162"/>
    <mergeCell ref="H163:J163"/>
    <mergeCell ref="H164:J164"/>
    <mergeCell ref="H165:J165"/>
    <mergeCell ref="F162:G162"/>
    <mergeCell ref="M164:N164"/>
    <mergeCell ref="M165:N165"/>
    <mergeCell ref="H166:J166"/>
    <mergeCell ref="K166:L166"/>
    <mergeCell ref="M166:N166"/>
    <mergeCell ref="C206:E206"/>
    <mergeCell ref="F206:G206"/>
    <mergeCell ref="H206:L206"/>
    <mergeCell ref="H178:J178"/>
    <mergeCell ref="K178:L178"/>
    <mergeCell ref="A244:P244"/>
    <mergeCell ref="A280:P280"/>
    <mergeCell ref="A282:P282"/>
    <mergeCell ref="A246:P246"/>
    <mergeCell ref="A210:P210"/>
    <mergeCell ref="A184:P184"/>
    <mergeCell ref="C205:E205"/>
    <mergeCell ref="F205:G205"/>
    <mergeCell ref="H205:L205"/>
    <mergeCell ref="A206:B207"/>
  </mergeCells>
  <conditionalFormatting sqref="C32:H34 B18:P23 B10:P15">
    <cfRule type="containsErrors" priority="4" dxfId="0" stopIfTrue="1">
      <formula>ISERROR(B10)</formula>
    </cfRule>
  </conditionalFormatting>
  <printOptions/>
  <pageMargins left="0.25" right="0.25" top="0.75" bottom="0.75" header="0.3" footer="0.3"/>
  <pageSetup fitToHeight="15" horizontalDpi="1200" verticalDpi="1200" orientation="landscape" scale="99" r:id="rId2"/>
  <headerFooter alignWithMargins="0">
    <oddHeader>&amp;C&amp;"Arial,Bold Italic"&amp;12&amp;F</oddHeader>
    <oddFooter xml:space="preserve">&amp;L&amp;F&amp;C(Template revised April 2011)&amp;R&amp;P of &amp;N
&amp;"Arial,Italic"&amp;8&amp;D &amp;T </oddFooter>
  </headerFooter>
  <rowBreaks count="9" manualBreakCount="9">
    <brk id="35" max="15" man="1"/>
    <brk id="76" max="15" man="1"/>
    <brk id="101" max="15" man="1"/>
    <brk id="134" max="15" man="1"/>
    <brk id="159" max="15" man="1"/>
    <brk id="183" max="15" man="1"/>
    <brk id="207" max="15" man="1"/>
    <brk id="244" max="15" man="1"/>
    <brk id="280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3"/>
  <sheetViews>
    <sheetView workbookViewId="0" topLeftCell="A1">
      <selection activeCell="A1" sqref="A1:P1"/>
    </sheetView>
  </sheetViews>
  <sheetFormatPr defaultColWidth="9.140625" defaultRowHeight="12.75"/>
  <cols>
    <col min="1" max="1" width="8.57421875" style="2" customWidth="1"/>
    <col min="2" max="2" width="10.28125" style="2" customWidth="1"/>
    <col min="3" max="3" width="8.28125" style="2" customWidth="1"/>
    <col min="4" max="4" width="7.00390625" style="2" customWidth="1"/>
    <col min="5" max="5" width="7.421875" style="2" customWidth="1"/>
    <col min="6" max="6" width="7.8515625" style="2" customWidth="1"/>
    <col min="7" max="7" width="7.28125" style="2" customWidth="1"/>
    <col min="8" max="8" width="8.140625" style="2" customWidth="1"/>
    <col min="9" max="9" width="9.140625" style="2" customWidth="1"/>
    <col min="10" max="10" width="8.8515625" style="2" customWidth="1"/>
    <col min="11" max="11" width="10.00390625" style="2" bestFit="1" customWidth="1"/>
    <col min="12" max="12" width="7.57421875" style="2" customWidth="1"/>
    <col min="13" max="13" width="8.57421875" style="2" customWidth="1"/>
    <col min="14" max="14" width="8.421875" style="2" customWidth="1"/>
    <col min="15" max="15" width="10.00390625" style="2" customWidth="1"/>
    <col min="16" max="16" width="8.7109375" style="2" customWidth="1"/>
    <col min="17" max="16384" width="9.140625" style="2" customWidth="1"/>
  </cols>
  <sheetData>
    <row r="1" spans="1:16" ht="24.75" customHeight="1">
      <c r="A1" s="405" t="s">
        <v>195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</row>
    <row r="2" spans="1:16" ht="6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2.75">
      <c r="A3" s="258" t="s">
        <v>81</v>
      </c>
      <c r="B3" s="258"/>
      <c r="C3" s="258"/>
      <c r="D3" s="258" t="s">
        <v>77</v>
      </c>
      <c r="E3" s="258"/>
      <c r="F3" s="258"/>
      <c r="G3" s="259" t="s">
        <v>78</v>
      </c>
      <c r="H3" s="259"/>
      <c r="I3" s="259"/>
      <c r="J3" s="259" t="s">
        <v>79</v>
      </c>
      <c r="K3" s="259"/>
      <c r="L3" s="259"/>
      <c r="M3" s="259"/>
      <c r="N3" s="259" t="s">
        <v>80</v>
      </c>
      <c r="O3" s="259"/>
      <c r="P3" s="259"/>
    </row>
    <row r="4" spans="1:16" ht="10.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3"/>
    </row>
    <row r="5" spans="1:16" ht="12.75">
      <c r="A5" s="394" t="s">
        <v>75</v>
      </c>
      <c r="B5" s="395"/>
      <c r="C5" s="395"/>
      <c r="D5" s="396"/>
      <c r="E5" s="397"/>
      <c r="F5" s="398"/>
      <c r="G5" s="386"/>
      <c r="H5" s="386"/>
      <c r="I5" s="386"/>
      <c r="J5" s="386"/>
      <c r="K5" s="386"/>
      <c r="L5" s="386"/>
      <c r="M5" s="386"/>
      <c r="N5" s="375"/>
      <c r="O5" s="376"/>
      <c r="P5" s="377"/>
    </row>
    <row r="6" spans="1:16" ht="12.75">
      <c r="A6" s="216">
        <f>mission</f>
        <v>0</v>
      </c>
      <c r="B6" s="217"/>
      <c r="C6" s="406"/>
      <c r="D6" s="399"/>
      <c r="E6" s="400"/>
      <c r="F6" s="401"/>
      <c r="G6" s="387"/>
      <c r="H6" s="387"/>
      <c r="I6" s="387"/>
      <c r="J6" s="387"/>
      <c r="K6" s="387"/>
      <c r="L6" s="387"/>
      <c r="M6" s="387"/>
      <c r="N6" s="378"/>
      <c r="O6" s="379"/>
      <c r="P6" s="380"/>
    </row>
    <row r="7" spans="1:16" ht="12.75">
      <c r="A7" s="216"/>
      <c r="B7" s="217"/>
      <c r="C7" s="406"/>
      <c r="D7" s="399"/>
      <c r="E7" s="400"/>
      <c r="F7" s="401"/>
      <c r="G7" s="387"/>
      <c r="H7" s="387"/>
      <c r="I7" s="387"/>
      <c r="J7" s="387"/>
      <c r="K7" s="387"/>
      <c r="L7" s="387"/>
      <c r="M7" s="387"/>
      <c r="N7" s="378"/>
      <c r="O7" s="379"/>
      <c r="P7" s="380"/>
    </row>
    <row r="8" spans="1:16" ht="12.75">
      <c r="A8" s="216"/>
      <c r="B8" s="217"/>
      <c r="C8" s="406"/>
      <c r="D8" s="399"/>
      <c r="E8" s="400"/>
      <c r="F8" s="401"/>
      <c r="G8" s="387"/>
      <c r="H8" s="387"/>
      <c r="I8" s="387"/>
      <c r="J8" s="387"/>
      <c r="K8" s="387"/>
      <c r="L8" s="387"/>
      <c r="M8" s="387"/>
      <c r="N8" s="378"/>
      <c r="O8" s="379"/>
      <c r="P8" s="380"/>
    </row>
    <row r="9" spans="1:16" ht="12.75">
      <c r="A9" s="216"/>
      <c r="B9" s="217"/>
      <c r="C9" s="406"/>
      <c r="D9" s="399"/>
      <c r="E9" s="400"/>
      <c r="F9" s="401"/>
      <c r="G9" s="387"/>
      <c r="H9" s="387"/>
      <c r="I9" s="387"/>
      <c r="J9" s="387"/>
      <c r="K9" s="387"/>
      <c r="L9" s="387"/>
      <c r="M9" s="387"/>
      <c r="N9" s="378"/>
      <c r="O9" s="379"/>
      <c r="P9" s="380"/>
    </row>
    <row r="10" spans="1:16" ht="12.75">
      <c r="A10" s="216"/>
      <c r="B10" s="217"/>
      <c r="C10" s="406"/>
      <c r="D10" s="399"/>
      <c r="E10" s="400"/>
      <c r="F10" s="401"/>
      <c r="G10" s="387"/>
      <c r="H10" s="387"/>
      <c r="I10" s="387"/>
      <c r="J10" s="387"/>
      <c r="K10" s="387"/>
      <c r="L10" s="387"/>
      <c r="M10" s="387"/>
      <c r="N10" s="378"/>
      <c r="O10" s="379"/>
      <c r="P10" s="380"/>
    </row>
    <row r="11" spans="1:16" ht="12.75">
      <c r="A11" s="216"/>
      <c r="B11" s="217"/>
      <c r="C11" s="406"/>
      <c r="D11" s="399"/>
      <c r="E11" s="400"/>
      <c r="F11" s="401"/>
      <c r="G11" s="387"/>
      <c r="H11" s="387"/>
      <c r="I11" s="387"/>
      <c r="J11" s="387"/>
      <c r="K11" s="387"/>
      <c r="L11" s="387"/>
      <c r="M11" s="387"/>
      <c r="N11" s="378"/>
      <c r="O11" s="379"/>
      <c r="P11" s="380"/>
    </row>
    <row r="12" spans="1:16" ht="12.75">
      <c r="A12" s="218"/>
      <c r="B12" s="219"/>
      <c r="C12" s="407"/>
      <c r="D12" s="399"/>
      <c r="E12" s="400"/>
      <c r="F12" s="401"/>
      <c r="G12" s="387"/>
      <c r="H12" s="387"/>
      <c r="I12" s="387"/>
      <c r="J12" s="387"/>
      <c r="K12" s="387"/>
      <c r="L12" s="387"/>
      <c r="M12" s="387"/>
      <c r="N12" s="378"/>
      <c r="O12" s="379"/>
      <c r="P12" s="380"/>
    </row>
    <row r="13" spans="1:16" ht="12.75">
      <c r="A13" s="384" t="s">
        <v>76</v>
      </c>
      <c r="B13" s="385"/>
      <c r="C13" s="385"/>
      <c r="D13" s="399"/>
      <c r="E13" s="400"/>
      <c r="F13" s="401"/>
      <c r="G13" s="387"/>
      <c r="H13" s="387"/>
      <c r="I13" s="387"/>
      <c r="J13" s="387"/>
      <c r="K13" s="387"/>
      <c r="L13" s="387"/>
      <c r="M13" s="387"/>
      <c r="N13" s="378"/>
      <c r="O13" s="379"/>
      <c r="P13" s="380"/>
    </row>
    <row r="14" spans="1:16" ht="12.75">
      <c r="A14" s="216">
        <f>competency</f>
        <v>0</v>
      </c>
      <c r="B14" s="217"/>
      <c r="C14" s="217"/>
      <c r="D14" s="399"/>
      <c r="E14" s="400"/>
      <c r="F14" s="401"/>
      <c r="G14" s="387"/>
      <c r="H14" s="387"/>
      <c r="I14" s="387"/>
      <c r="J14" s="387"/>
      <c r="K14" s="387"/>
      <c r="L14" s="387"/>
      <c r="M14" s="387"/>
      <c r="N14" s="378"/>
      <c r="O14" s="379"/>
      <c r="P14" s="380"/>
    </row>
    <row r="15" spans="1:16" ht="12.75">
      <c r="A15" s="216"/>
      <c r="B15" s="217"/>
      <c r="C15" s="217"/>
      <c r="D15" s="399"/>
      <c r="E15" s="400"/>
      <c r="F15" s="401"/>
      <c r="G15" s="387"/>
      <c r="H15" s="387"/>
      <c r="I15" s="387"/>
      <c r="J15" s="387"/>
      <c r="K15" s="387"/>
      <c r="L15" s="387"/>
      <c r="M15" s="387"/>
      <c r="N15" s="381"/>
      <c r="O15" s="382"/>
      <c r="P15" s="383"/>
    </row>
    <row r="16" spans="1:16" ht="12.75">
      <c r="A16" s="216"/>
      <c r="B16" s="217"/>
      <c r="C16" s="217"/>
      <c r="D16" s="399"/>
      <c r="E16" s="400"/>
      <c r="F16" s="401"/>
      <c r="G16" s="386"/>
      <c r="H16" s="386"/>
      <c r="I16" s="386"/>
      <c r="J16" s="386"/>
      <c r="K16" s="386"/>
      <c r="L16" s="386"/>
      <c r="M16" s="386"/>
      <c r="N16" s="375"/>
      <c r="O16" s="376"/>
      <c r="P16" s="377"/>
    </row>
    <row r="17" spans="1:16" ht="12.75">
      <c r="A17" s="216"/>
      <c r="B17" s="217"/>
      <c r="C17" s="217"/>
      <c r="D17" s="399"/>
      <c r="E17" s="400"/>
      <c r="F17" s="401"/>
      <c r="G17" s="387"/>
      <c r="H17" s="387"/>
      <c r="I17" s="387"/>
      <c r="J17" s="387"/>
      <c r="K17" s="387"/>
      <c r="L17" s="387"/>
      <c r="M17" s="387"/>
      <c r="N17" s="378"/>
      <c r="O17" s="379"/>
      <c r="P17" s="380"/>
    </row>
    <row r="18" spans="1:16" ht="12.75">
      <c r="A18" s="216"/>
      <c r="B18" s="217"/>
      <c r="C18" s="217"/>
      <c r="D18" s="399"/>
      <c r="E18" s="400"/>
      <c r="F18" s="401"/>
      <c r="G18" s="387"/>
      <c r="H18" s="387"/>
      <c r="I18" s="387"/>
      <c r="J18" s="387"/>
      <c r="K18" s="387"/>
      <c r="L18" s="387"/>
      <c r="M18" s="387"/>
      <c r="N18" s="378"/>
      <c r="O18" s="379"/>
      <c r="P18" s="380"/>
    </row>
    <row r="19" spans="1:16" ht="12.75">
      <c r="A19" s="216"/>
      <c r="B19" s="217"/>
      <c r="C19" s="217"/>
      <c r="D19" s="399"/>
      <c r="E19" s="400"/>
      <c r="F19" s="401"/>
      <c r="G19" s="387"/>
      <c r="H19" s="387"/>
      <c r="I19" s="387"/>
      <c r="J19" s="387"/>
      <c r="K19" s="387"/>
      <c r="L19" s="387"/>
      <c r="M19" s="387"/>
      <c r="N19" s="378"/>
      <c r="O19" s="379"/>
      <c r="P19" s="380"/>
    </row>
    <row r="20" spans="1:16" ht="12.75">
      <c r="A20" s="216"/>
      <c r="B20" s="217"/>
      <c r="C20" s="217"/>
      <c r="D20" s="399"/>
      <c r="E20" s="400"/>
      <c r="F20" s="401"/>
      <c r="G20" s="387"/>
      <c r="H20" s="387"/>
      <c r="I20" s="387"/>
      <c r="J20" s="387"/>
      <c r="K20" s="387"/>
      <c r="L20" s="387"/>
      <c r="M20" s="387"/>
      <c r="N20" s="378"/>
      <c r="O20" s="379"/>
      <c r="P20" s="380"/>
    </row>
    <row r="21" spans="1:16" ht="12.75">
      <c r="A21" s="218"/>
      <c r="B21" s="219"/>
      <c r="C21" s="219"/>
      <c r="D21" s="399"/>
      <c r="E21" s="400"/>
      <c r="F21" s="401"/>
      <c r="G21" s="387"/>
      <c r="H21" s="387"/>
      <c r="I21" s="387"/>
      <c r="J21" s="387"/>
      <c r="K21" s="387"/>
      <c r="L21" s="387"/>
      <c r="M21" s="387"/>
      <c r="N21" s="378"/>
      <c r="O21" s="379"/>
      <c r="P21" s="380"/>
    </row>
    <row r="22" spans="1:16" ht="12.75">
      <c r="A22" s="384" t="s">
        <v>178</v>
      </c>
      <c r="B22" s="385"/>
      <c r="C22" s="385"/>
      <c r="D22" s="399"/>
      <c r="E22" s="400"/>
      <c r="F22" s="401"/>
      <c r="G22" s="387"/>
      <c r="H22" s="387"/>
      <c r="I22" s="387"/>
      <c r="J22" s="387"/>
      <c r="K22" s="387"/>
      <c r="L22" s="387"/>
      <c r="M22" s="387"/>
      <c r="N22" s="378"/>
      <c r="O22" s="379"/>
      <c r="P22" s="380"/>
    </row>
    <row r="23" spans="1:16" ht="12.75">
      <c r="A23" s="234">
        <f>purpose</f>
        <v>0</v>
      </c>
      <c r="B23" s="235"/>
      <c r="C23" s="235"/>
      <c r="D23" s="399"/>
      <c r="E23" s="400"/>
      <c r="F23" s="401"/>
      <c r="G23" s="387"/>
      <c r="H23" s="387"/>
      <c r="I23" s="387"/>
      <c r="J23" s="387"/>
      <c r="K23" s="387"/>
      <c r="L23" s="387"/>
      <c r="M23" s="387"/>
      <c r="N23" s="378"/>
      <c r="O23" s="379"/>
      <c r="P23" s="380"/>
    </row>
    <row r="24" spans="1:16" ht="12.75">
      <c r="A24" s="234"/>
      <c r="B24" s="235"/>
      <c r="C24" s="235"/>
      <c r="D24" s="399"/>
      <c r="E24" s="400"/>
      <c r="F24" s="401"/>
      <c r="G24" s="387"/>
      <c r="H24" s="387"/>
      <c r="I24" s="387"/>
      <c r="J24" s="387"/>
      <c r="K24" s="387"/>
      <c r="L24" s="387"/>
      <c r="M24" s="387"/>
      <c r="N24" s="378"/>
      <c r="O24" s="379"/>
      <c r="P24" s="380"/>
    </row>
    <row r="25" spans="1:16" ht="12.75">
      <c r="A25" s="234"/>
      <c r="B25" s="235"/>
      <c r="C25" s="235"/>
      <c r="D25" s="399"/>
      <c r="E25" s="400"/>
      <c r="F25" s="401"/>
      <c r="G25" s="387"/>
      <c r="H25" s="387"/>
      <c r="I25" s="387"/>
      <c r="J25" s="387"/>
      <c r="K25" s="387"/>
      <c r="L25" s="387"/>
      <c r="M25" s="387"/>
      <c r="N25" s="378"/>
      <c r="O25" s="379"/>
      <c r="P25" s="380"/>
    </row>
    <row r="26" spans="1:16" ht="12.75">
      <c r="A26" s="234"/>
      <c r="B26" s="235"/>
      <c r="C26" s="235"/>
      <c r="D26" s="399"/>
      <c r="E26" s="400"/>
      <c r="F26" s="401"/>
      <c r="G26" s="388"/>
      <c r="H26" s="388"/>
      <c r="I26" s="388"/>
      <c r="J26" s="387"/>
      <c r="K26" s="387"/>
      <c r="L26" s="387"/>
      <c r="M26" s="387"/>
      <c r="N26" s="381"/>
      <c r="O26" s="382"/>
      <c r="P26" s="383"/>
    </row>
    <row r="27" spans="1:16" ht="12.75">
      <c r="A27" s="234"/>
      <c r="B27" s="235"/>
      <c r="C27" s="235"/>
      <c r="D27" s="399"/>
      <c r="E27" s="400"/>
      <c r="F27" s="401"/>
      <c r="G27" s="386"/>
      <c r="H27" s="386"/>
      <c r="I27" s="386"/>
      <c r="J27" s="389"/>
      <c r="K27" s="389"/>
      <c r="L27" s="389"/>
      <c r="M27" s="389"/>
      <c r="N27" s="375"/>
      <c r="O27" s="376"/>
      <c r="P27" s="377"/>
    </row>
    <row r="28" spans="1:16" ht="12.75">
      <c r="A28" s="234"/>
      <c r="B28" s="235"/>
      <c r="C28" s="235"/>
      <c r="D28" s="399"/>
      <c r="E28" s="400"/>
      <c r="F28" s="401"/>
      <c r="G28" s="387"/>
      <c r="H28" s="387"/>
      <c r="I28" s="387"/>
      <c r="J28" s="390"/>
      <c r="K28" s="390"/>
      <c r="L28" s="390"/>
      <c r="M28" s="390"/>
      <c r="N28" s="378"/>
      <c r="O28" s="379"/>
      <c r="P28" s="380"/>
    </row>
    <row r="29" spans="1:16" ht="12.75">
      <c r="A29" s="234"/>
      <c r="B29" s="235"/>
      <c r="C29" s="235"/>
      <c r="D29" s="399"/>
      <c r="E29" s="400"/>
      <c r="F29" s="401"/>
      <c r="G29" s="387"/>
      <c r="H29" s="387"/>
      <c r="I29" s="387"/>
      <c r="J29" s="390"/>
      <c r="K29" s="390"/>
      <c r="L29" s="390"/>
      <c r="M29" s="390"/>
      <c r="N29" s="378"/>
      <c r="O29" s="379"/>
      <c r="P29" s="380"/>
    </row>
    <row r="30" spans="1:16" ht="12.75">
      <c r="A30" s="234"/>
      <c r="B30" s="235"/>
      <c r="C30" s="235"/>
      <c r="D30" s="399"/>
      <c r="E30" s="400"/>
      <c r="F30" s="401"/>
      <c r="G30" s="387"/>
      <c r="H30" s="387"/>
      <c r="I30" s="387"/>
      <c r="J30" s="390"/>
      <c r="K30" s="390"/>
      <c r="L30" s="390"/>
      <c r="M30" s="390"/>
      <c r="N30" s="378"/>
      <c r="O30" s="379"/>
      <c r="P30" s="380"/>
    </row>
    <row r="31" spans="1:16" ht="12.75">
      <c r="A31" s="234"/>
      <c r="B31" s="235"/>
      <c r="C31" s="235"/>
      <c r="D31" s="399"/>
      <c r="E31" s="400"/>
      <c r="F31" s="401"/>
      <c r="G31" s="387"/>
      <c r="H31" s="387"/>
      <c r="I31" s="387"/>
      <c r="J31" s="390"/>
      <c r="K31" s="390"/>
      <c r="L31" s="390"/>
      <c r="M31" s="390"/>
      <c r="N31" s="378"/>
      <c r="O31" s="379"/>
      <c r="P31" s="380"/>
    </row>
    <row r="32" spans="1:16" ht="12.75">
      <c r="A32" s="234"/>
      <c r="B32" s="235"/>
      <c r="C32" s="235"/>
      <c r="D32" s="399"/>
      <c r="E32" s="400"/>
      <c r="F32" s="401"/>
      <c r="G32" s="387"/>
      <c r="H32" s="387"/>
      <c r="I32" s="387"/>
      <c r="J32" s="390"/>
      <c r="K32" s="390"/>
      <c r="L32" s="390"/>
      <c r="M32" s="390"/>
      <c r="N32" s="378"/>
      <c r="O32" s="379"/>
      <c r="P32" s="380"/>
    </row>
    <row r="33" spans="1:16" ht="12.75">
      <c r="A33" s="234"/>
      <c r="B33" s="235"/>
      <c r="C33" s="235"/>
      <c r="D33" s="399"/>
      <c r="E33" s="400"/>
      <c r="F33" s="401"/>
      <c r="G33" s="387"/>
      <c r="H33" s="387"/>
      <c r="I33" s="387"/>
      <c r="J33" s="390"/>
      <c r="K33" s="390"/>
      <c r="L33" s="390"/>
      <c r="M33" s="390"/>
      <c r="N33" s="378"/>
      <c r="O33" s="379"/>
      <c r="P33" s="380"/>
    </row>
    <row r="34" spans="1:16" ht="12.75">
      <c r="A34" s="234"/>
      <c r="B34" s="235"/>
      <c r="C34" s="235"/>
      <c r="D34" s="399"/>
      <c r="E34" s="400"/>
      <c r="F34" s="401"/>
      <c r="G34" s="387"/>
      <c r="H34" s="387"/>
      <c r="I34" s="387"/>
      <c r="J34" s="390"/>
      <c r="K34" s="390"/>
      <c r="L34" s="390"/>
      <c r="M34" s="390"/>
      <c r="N34" s="378"/>
      <c r="O34" s="379"/>
      <c r="P34" s="380"/>
    </row>
    <row r="35" spans="1:16" ht="12.75">
      <c r="A35" s="234"/>
      <c r="B35" s="235"/>
      <c r="C35" s="235"/>
      <c r="D35" s="399"/>
      <c r="E35" s="400"/>
      <c r="F35" s="401"/>
      <c r="G35" s="387"/>
      <c r="H35" s="387"/>
      <c r="I35" s="387"/>
      <c r="J35" s="390"/>
      <c r="K35" s="390"/>
      <c r="L35" s="390"/>
      <c r="M35" s="390"/>
      <c r="N35" s="378"/>
      <c r="O35" s="379"/>
      <c r="P35" s="380"/>
    </row>
    <row r="36" spans="1:16" ht="12.75">
      <c r="A36" s="234"/>
      <c r="B36" s="235"/>
      <c r="C36" s="235"/>
      <c r="D36" s="399"/>
      <c r="E36" s="400"/>
      <c r="F36" s="401"/>
      <c r="G36" s="387"/>
      <c r="H36" s="387"/>
      <c r="I36" s="387"/>
      <c r="J36" s="390"/>
      <c r="K36" s="390"/>
      <c r="L36" s="390"/>
      <c r="M36" s="390"/>
      <c r="N36" s="378"/>
      <c r="O36" s="379"/>
      <c r="P36" s="380"/>
    </row>
    <row r="37" spans="1:16" ht="12.75">
      <c r="A37" s="234"/>
      <c r="B37" s="235"/>
      <c r="C37" s="235"/>
      <c r="D37" s="402"/>
      <c r="E37" s="403"/>
      <c r="F37" s="404"/>
      <c r="G37" s="388"/>
      <c r="H37" s="388"/>
      <c r="I37" s="388"/>
      <c r="J37" s="391"/>
      <c r="K37" s="391"/>
      <c r="L37" s="391"/>
      <c r="M37" s="391"/>
      <c r="N37" s="381"/>
      <c r="O37" s="382"/>
      <c r="P37" s="383"/>
    </row>
    <row r="38" ht="6" customHeight="1"/>
    <row r="39" spans="1:16" ht="24.75" customHeight="1">
      <c r="A39" s="405" t="s">
        <v>195</v>
      </c>
      <c r="B39" s="405"/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</row>
    <row r="40" spans="1:16" ht="6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ht="12.75">
      <c r="A41" s="258" t="s">
        <v>81</v>
      </c>
      <c r="B41" s="258"/>
      <c r="C41" s="258"/>
      <c r="D41" s="258" t="s">
        <v>77</v>
      </c>
      <c r="E41" s="258"/>
      <c r="F41" s="258"/>
      <c r="G41" s="259" t="s">
        <v>78</v>
      </c>
      <c r="H41" s="259"/>
      <c r="I41" s="259"/>
      <c r="J41" s="259" t="s">
        <v>79</v>
      </c>
      <c r="K41" s="259"/>
      <c r="L41" s="259"/>
      <c r="M41" s="259"/>
      <c r="N41" s="259" t="s">
        <v>80</v>
      </c>
      <c r="O41" s="259"/>
      <c r="P41" s="259"/>
    </row>
    <row r="42" spans="1:16" ht="10.5" customHeight="1">
      <c r="A42" s="392"/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3"/>
    </row>
    <row r="43" spans="1:16" ht="12.75">
      <c r="A43" s="394" t="s">
        <v>75</v>
      </c>
      <c r="B43" s="395"/>
      <c r="C43" s="395"/>
      <c r="D43" s="396"/>
      <c r="E43" s="397"/>
      <c r="F43" s="398"/>
      <c r="G43" s="386"/>
      <c r="H43" s="386"/>
      <c r="I43" s="386"/>
      <c r="J43" s="386"/>
      <c r="K43" s="386"/>
      <c r="L43" s="386"/>
      <c r="M43" s="386"/>
      <c r="N43" s="375"/>
      <c r="O43" s="376"/>
      <c r="P43" s="377"/>
    </row>
    <row r="44" spans="1:16" ht="12.75">
      <c r="A44" s="216">
        <f>mission</f>
        <v>0</v>
      </c>
      <c r="B44" s="217"/>
      <c r="C44" s="406"/>
      <c r="D44" s="399"/>
      <c r="E44" s="400"/>
      <c r="F44" s="401"/>
      <c r="G44" s="387"/>
      <c r="H44" s="387"/>
      <c r="I44" s="387"/>
      <c r="J44" s="387"/>
      <c r="K44" s="387"/>
      <c r="L44" s="387"/>
      <c r="M44" s="387"/>
      <c r="N44" s="378"/>
      <c r="O44" s="379"/>
      <c r="P44" s="380"/>
    </row>
    <row r="45" spans="1:16" ht="12.75">
      <c r="A45" s="216"/>
      <c r="B45" s="217"/>
      <c r="C45" s="406"/>
      <c r="D45" s="399"/>
      <c r="E45" s="400"/>
      <c r="F45" s="401"/>
      <c r="G45" s="387"/>
      <c r="H45" s="387"/>
      <c r="I45" s="387"/>
      <c r="J45" s="387"/>
      <c r="K45" s="387"/>
      <c r="L45" s="387"/>
      <c r="M45" s="387"/>
      <c r="N45" s="378"/>
      <c r="O45" s="379"/>
      <c r="P45" s="380"/>
    </row>
    <row r="46" spans="1:16" ht="12.75">
      <c r="A46" s="216"/>
      <c r="B46" s="217"/>
      <c r="C46" s="406"/>
      <c r="D46" s="399"/>
      <c r="E46" s="400"/>
      <c r="F46" s="401"/>
      <c r="G46" s="387"/>
      <c r="H46" s="387"/>
      <c r="I46" s="387"/>
      <c r="J46" s="387"/>
      <c r="K46" s="387"/>
      <c r="L46" s="387"/>
      <c r="M46" s="387"/>
      <c r="N46" s="378"/>
      <c r="O46" s="379"/>
      <c r="P46" s="380"/>
    </row>
    <row r="47" spans="1:16" ht="12.75">
      <c r="A47" s="216"/>
      <c r="B47" s="217"/>
      <c r="C47" s="406"/>
      <c r="D47" s="399"/>
      <c r="E47" s="400"/>
      <c r="F47" s="401"/>
      <c r="G47" s="387"/>
      <c r="H47" s="387"/>
      <c r="I47" s="387"/>
      <c r="J47" s="387"/>
      <c r="K47" s="387"/>
      <c r="L47" s="387"/>
      <c r="M47" s="387"/>
      <c r="N47" s="378"/>
      <c r="O47" s="379"/>
      <c r="P47" s="380"/>
    </row>
    <row r="48" spans="1:16" ht="12.75">
      <c r="A48" s="216"/>
      <c r="B48" s="217"/>
      <c r="C48" s="406"/>
      <c r="D48" s="399"/>
      <c r="E48" s="400"/>
      <c r="F48" s="401"/>
      <c r="G48" s="387"/>
      <c r="H48" s="387"/>
      <c r="I48" s="387"/>
      <c r="J48" s="387"/>
      <c r="K48" s="387"/>
      <c r="L48" s="387"/>
      <c r="M48" s="387"/>
      <c r="N48" s="378"/>
      <c r="O48" s="379"/>
      <c r="P48" s="380"/>
    </row>
    <row r="49" spans="1:16" ht="12.75">
      <c r="A49" s="216"/>
      <c r="B49" s="217"/>
      <c r="C49" s="406"/>
      <c r="D49" s="399"/>
      <c r="E49" s="400"/>
      <c r="F49" s="401"/>
      <c r="G49" s="387"/>
      <c r="H49" s="387"/>
      <c r="I49" s="387"/>
      <c r="J49" s="387"/>
      <c r="K49" s="387"/>
      <c r="L49" s="387"/>
      <c r="M49" s="387"/>
      <c r="N49" s="378"/>
      <c r="O49" s="379"/>
      <c r="P49" s="380"/>
    </row>
    <row r="50" spans="1:16" ht="12.75">
      <c r="A50" s="218"/>
      <c r="B50" s="219"/>
      <c r="C50" s="407"/>
      <c r="D50" s="399"/>
      <c r="E50" s="400"/>
      <c r="F50" s="401"/>
      <c r="G50" s="387"/>
      <c r="H50" s="387"/>
      <c r="I50" s="387"/>
      <c r="J50" s="387"/>
      <c r="K50" s="387"/>
      <c r="L50" s="387"/>
      <c r="M50" s="387"/>
      <c r="N50" s="378"/>
      <c r="O50" s="379"/>
      <c r="P50" s="380"/>
    </row>
    <row r="51" spans="1:16" ht="12.75">
      <c r="A51" s="384" t="s">
        <v>76</v>
      </c>
      <c r="B51" s="385"/>
      <c r="C51" s="385"/>
      <c r="D51" s="399"/>
      <c r="E51" s="400"/>
      <c r="F51" s="401"/>
      <c r="G51" s="387"/>
      <c r="H51" s="387"/>
      <c r="I51" s="387"/>
      <c r="J51" s="387"/>
      <c r="K51" s="387"/>
      <c r="L51" s="387"/>
      <c r="M51" s="387"/>
      <c r="N51" s="378"/>
      <c r="O51" s="379"/>
      <c r="P51" s="380"/>
    </row>
    <row r="52" spans="1:16" ht="12.75">
      <c r="A52" s="216">
        <f>competency</f>
        <v>0</v>
      </c>
      <c r="B52" s="217"/>
      <c r="C52" s="217"/>
      <c r="D52" s="399"/>
      <c r="E52" s="400"/>
      <c r="F52" s="401"/>
      <c r="G52" s="387"/>
      <c r="H52" s="387"/>
      <c r="I52" s="387"/>
      <c r="J52" s="387"/>
      <c r="K52" s="387"/>
      <c r="L52" s="387"/>
      <c r="M52" s="387"/>
      <c r="N52" s="378"/>
      <c r="O52" s="379"/>
      <c r="P52" s="380"/>
    </row>
    <row r="53" spans="1:16" ht="12.75">
      <c r="A53" s="216"/>
      <c r="B53" s="217"/>
      <c r="C53" s="217"/>
      <c r="D53" s="399"/>
      <c r="E53" s="400"/>
      <c r="F53" s="401"/>
      <c r="G53" s="387"/>
      <c r="H53" s="387"/>
      <c r="I53" s="387"/>
      <c r="J53" s="387"/>
      <c r="K53" s="387"/>
      <c r="L53" s="387"/>
      <c r="M53" s="387"/>
      <c r="N53" s="381"/>
      <c r="O53" s="382"/>
      <c r="P53" s="383"/>
    </row>
    <row r="54" spans="1:16" ht="12.75">
      <c r="A54" s="216"/>
      <c r="B54" s="217"/>
      <c r="C54" s="217"/>
      <c r="D54" s="399"/>
      <c r="E54" s="400"/>
      <c r="F54" s="401"/>
      <c r="G54" s="386"/>
      <c r="H54" s="386"/>
      <c r="I54" s="386"/>
      <c r="J54" s="386"/>
      <c r="K54" s="386"/>
      <c r="L54" s="386"/>
      <c r="M54" s="386"/>
      <c r="N54" s="375"/>
      <c r="O54" s="376"/>
      <c r="P54" s="377"/>
    </row>
    <row r="55" spans="1:16" ht="12.75">
      <c r="A55" s="216"/>
      <c r="B55" s="217"/>
      <c r="C55" s="217"/>
      <c r="D55" s="399"/>
      <c r="E55" s="400"/>
      <c r="F55" s="401"/>
      <c r="G55" s="387"/>
      <c r="H55" s="387"/>
      <c r="I55" s="387"/>
      <c r="J55" s="387"/>
      <c r="K55" s="387"/>
      <c r="L55" s="387"/>
      <c r="M55" s="387"/>
      <c r="N55" s="378"/>
      <c r="O55" s="379"/>
      <c r="P55" s="380"/>
    </row>
    <row r="56" spans="1:16" ht="12.75">
      <c r="A56" s="216"/>
      <c r="B56" s="217"/>
      <c r="C56" s="217"/>
      <c r="D56" s="399"/>
      <c r="E56" s="400"/>
      <c r="F56" s="401"/>
      <c r="G56" s="387"/>
      <c r="H56" s="387"/>
      <c r="I56" s="387"/>
      <c r="J56" s="387"/>
      <c r="K56" s="387"/>
      <c r="L56" s="387"/>
      <c r="M56" s="387"/>
      <c r="N56" s="378"/>
      <c r="O56" s="379"/>
      <c r="P56" s="380"/>
    </row>
    <row r="57" spans="1:16" ht="12.75">
      <c r="A57" s="216"/>
      <c r="B57" s="217"/>
      <c r="C57" s="217"/>
      <c r="D57" s="399"/>
      <c r="E57" s="400"/>
      <c r="F57" s="401"/>
      <c r="G57" s="387"/>
      <c r="H57" s="387"/>
      <c r="I57" s="387"/>
      <c r="J57" s="387"/>
      <c r="K57" s="387"/>
      <c r="L57" s="387"/>
      <c r="M57" s="387"/>
      <c r="N57" s="378"/>
      <c r="O57" s="379"/>
      <c r="P57" s="380"/>
    </row>
    <row r="58" spans="1:16" ht="12.75">
      <c r="A58" s="216"/>
      <c r="B58" s="217"/>
      <c r="C58" s="217"/>
      <c r="D58" s="399"/>
      <c r="E58" s="400"/>
      <c r="F58" s="401"/>
      <c r="G58" s="387"/>
      <c r="H58" s="387"/>
      <c r="I58" s="387"/>
      <c r="J58" s="387"/>
      <c r="K58" s="387"/>
      <c r="L58" s="387"/>
      <c r="M58" s="387"/>
      <c r="N58" s="378"/>
      <c r="O58" s="379"/>
      <c r="P58" s="380"/>
    </row>
    <row r="59" spans="1:16" ht="12.75">
      <c r="A59" s="218"/>
      <c r="B59" s="219"/>
      <c r="C59" s="219"/>
      <c r="D59" s="399"/>
      <c r="E59" s="400"/>
      <c r="F59" s="401"/>
      <c r="G59" s="387"/>
      <c r="H59" s="387"/>
      <c r="I59" s="387"/>
      <c r="J59" s="387"/>
      <c r="K59" s="387"/>
      <c r="L59" s="387"/>
      <c r="M59" s="387"/>
      <c r="N59" s="378"/>
      <c r="O59" s="379"/>
      <c r="P59" s="380"/>
    </row>
    <row r="60" spans="1:16" ht="12.75">
      <c r="A60" s="384" t="s">
        <v>178</v>
      </c>
      <c r="B60" s="385"/>
      <c r="C60" s="385"/>
      <c r="D60" s="399"/>
      <c r="E60" s="400"/>
      <c r="F60" s="401"/>
      <c r="G60" s="387"/>
      <c r="H60" s="387"/>
      <c r="I60" s="387"/>
      <c r="J60" s="387"/>
      <c r="K60" s="387"/>
      <c r="L60" s="387"/>
      <c r="M60" s="387"/>
      <c r="N60" s="378"/>
      <c r="O60" s="379"/>
      <c r="P60" s="380"/>
    </row>
    <row r="61" spans="1:16" ht="12.75">
      <c r="A61" s="234">
        <f>purpose</f>
        <v>0</v>
      </c>
      <c r="B61" s="235"/>
      <c r="C61" s="235"/>
      <c r="D61" s="399"/>
      <c r="E61" s="400"/>
      <c r="F61" s="401"/>
      <c r="G61" s="387"/>
      <c r="H61" s="387"/>
      <c r="I61" s="387"/>
      <c r="J61" s="387"/>
      <c r="K61" s="387"/>
      <c r="L61" s="387"/>
      <c r="M61" s="387"/>
      <c r="N61" s="378"/>
      <c r="O61" s="379"/>
      <c r="P61" s="380"/>
    </row>
    <row r="62" spans="1:16" ht="12.75">
      <c r="A62" s="234"/>
      <c r="B62" s="235"/>
      <c r="C62" s="235"/>
      <c r="D62" s="399"/>
      <c r="E62" s="400"/>
      <c r="F62" s="401"/>
      <c r="G62" s="387"/>
      <c r="H62" s="387"/>
      <c r="I62" s="387"/>
      <c r="J62" s="387"/>
      <c r="K62" s="387"/>
      <c r="L62" s="387"/>
      <c r="M62" s="387"/>
      <c r="N62" s="378"/>
      <c r="O62" s="379"/>
      <c r="P62" s="380"/>
    </row>
    <row r="63" spans="1:16" ht="12.75">
      <c r="A63" s="234"/>
      <c r="B63" s="235"/>
      <c r="C63" s="235"/>
      <c r="D63" s="399"/>
      <c r="E63" s="400"/>
      <c r="F63" s="401"/>
      <c r="G63" s="387"/>
      <c r="H63" s="387"/>
      <c r="I63" s="387"/>
      <c r="J63" s="387"/>
      <c r="K63" s="387"/>
      <c r="L63" s="387"/>
      <c r="M63" s="387"/>
      <c r="N63" s="378"/>
      <c r="O63" s="379"/>
      <c r="P63" s="380"/>
    </row>
    <row r="64" spans="1:16" ht="12.75">
      <c r="A64" s="234"/>
      <c r="B64" s="235"/>
      <c r="C64" s="235"/>
      <c r="D64" s="399"/>
      <c r="E64" s="400"/>
      <c r="F64" s="401"/>
      <c r="G64" s="388"/>
      <c r="H64" s="388"/>
      <c r="I64" s="388"/>
      <c r="J64" s="387"/>
      <c r="K64" s="387"/>
      <c r="L64" s="387"/>
      <c r="M64" s="387"/>
      <c r="N64" s="381"/>
      <c r="O64" s="382"/>
      <c r="P64" s="383"/>
    </row>
    <row r="65" spans="1:16" ht="12.75">
      <c r="A65" s="234"/>
      <c r="B65" s="235"/>
      <c r="C65" s="235"/>
      <c r="D65" s="399"/>
      <c r="E65" s="400"/>
      <c r="F65" s="401"/>
      <c r="G65" s="386"/>
      <c r="H65" s="386"/>
      <c r="I65" s="386"/>
      <c r="J65" s="389"/>
      <c r="K65" s="389"/>
      <c r="L65" s="389"/>
      <c r="M65" s="389"/>
      <c r="N65" s="375"/>
      <c r="O65" s="376"/>
      <c r="P65" s="377"/>
    </row>
    <row r="66" spans="1:16" ht="12.75">
      <c r="A66" s="234"/>
      <c r="B66" s="235"/>
      <c r="C66" s="235"/>
      <c r="D66" s="399"/>
      <c r="E66" s="400"/>
      <c r="F66" s="401"/>
      <c r="G66" s="387"/>
      <c r="H66" s="387"/>
      <c r="I66" s="387"/>
      <c r="J66" s="390"/>
      <c r="K66" s="390"/>
      <c r="L66" s="390"/>
      <c r="M66" s="390"/>
      <c r="N66" s="378"/>
      <c r="O66" s="379"/>
      <c r="P66" s="380"/>
    </row>
    <row r="67" spans="1:16" ht="12.75">
      <c r="A67" s="234"/>
      <c r="B67" s="235"/>
      <c r="C67" s="235"/>
      <c r="D67" s="399"/>
      <c r="E67" s="400"/>
      <c r="F67" s="401"/>
      <c r="G67" s="387"/>
      <c r="H67" s="387"/>
      <c r="I67" s="387"/>
      <c r="J67" s="390"/>
      <c r="K67" s="390"/>
      <c r="L67" s="390"/>
      <c r="M67" s="390"/>
      <c r="N67" s="378"/>
      <c r="O67" s="379"/>
      <c r="P67" s="380"/>
    </row>
    <row r="68" spans="1:16" ht="12.75">
      <c r="A68" s="234"/>
      <c r="B68" s="235"/>
      <c r="C68" s="235"/>
      <c r="D68" s="399"/>
      <c r="E68" s="400"/>
      <c r="F68" s="401"/>
      <c r="G68" s="387"/>
      <c r="H68" s="387"/>
      <c r="I68" s="387"/>
      <c r="J68" s="390"/>
      <c r="K68" s="390"/>
      <c r="L68" s="390"/>
      <c r="M68" s="390"/>
      <c r="N68" s="378"/>
      <c r="O68" s="379"/>
      <c r="P68" s="380"/>
    </row>
    <row r="69" spans="1:16" ht="12.75">
      <c r="A69" s="234"/>
      <c r="B69" s="235"/>
      <c r="C69" s="235"/>
      <c r="D69" s="399"/>
      <c r="E69" s="400"/>
      <c r="F69" s="401"/>
      <c r="G69" s="387"/>
      <c r="H69" s="387"/>
      <c r="I69" s="387"/>
      <c r="J69" s="390"/>
      <c r="K69" s="390"/>
      <c r="L69" s="390"/>
      <c r="M69" s="390"/>
      <c r="N69" s="378"/>
      <c r="O69" s="379"/>
      <c r="P69" s="380"/>
    </row>
    <row r="70" spans="1:16" ht="12.75">
      <c r="A70" s="234"/>
      <c r="B70" s="235"/>
      <c r="C70" s="235"/>
      <c r="D70" s="399"/>
      <c r="E70" s="400"/>
      <c r="F70" s="401"/>
      <c r="G70" s="387"/>
      <c r="H70" s="387"/>
      <c r="I70" s="387"/>
      <c r="J70" s="390"/>
      <c r="K70" s="390"/>
      <c r="L70" s="390"/>
      <c r="M70" s="390"/>
      <c r="N70" s="378"/>
      <c r="O70" s="379"/>
      <c r="P70" s="380"/>
    </row>
    <row r="71" spans="1:16" ht="12.75">
      <c r="A71" s="234"/>
      <c r="B71" s="235"/>
      <c r="C71" s="235"/>
      <c r="D71" s="399"/>
      <c r="E71" s="400"/>
      <c r="F71" s="401"/>
      <c r="G71" s="387"/>
      <c r="H71" s="387"/>
      <c r="I71" s="387"/>
      <c r="J71" s="390"/>
      <c r="K71" s="390"/>
      <c r="L71" s="390"/>
      <c r="M71" s="390"/>
      <c r="N71" s="378"/>
      <c r="O71" s="379"/>
      <c r="P71" s="380"/>
    </row>
    <row r="72" spans="1:16" ht="12.75">
      <c r="A72" s="234"/>
      <c r="B72" s="235"/>
      <c r="C72" s="235"/>
      <c r="D72" s="399"/>
      <c r="E72" s="400"/>
      <c r="F72" s="401"/>
      <c r="G72" s="387"/>
      <c r="H72" s="387"/>
      <c r="I72" s="387"/>
      <c r="J72" s="390"/>
      <c r="K72" s="390"/>
      <c r="L72" s="390"/>
      <c r="M72" s="390"/>
      <c r="N72" s="378"/>
      <c r="O72" s="379"/>
      <c r="P72" s="380"/>
    </row>
    <row r="73" spans="1:16" ht="12.75">
      <c r="A73" s="234"/>
      <c r="B73" s="235"/>
      <c r="C73" s="235"/>
      <c r="D73" s="399"/>
      <c r="E73" s="400"/>
      <c r="F73" s="401"/>
      <c r="G73" s="387"/>
      <c r="H73" s="387"/>
      <c r="I73" s="387"/>
      <c r="J73" s="390"/>
      <c r="K73" s="390"/>
      <c r="L73" s="390"/>
      <c r="M73" s="390"/>
      <c r="N73" s="378"/>
      <c r="O73" s="379"/>
      <c r="P73" s="380"/>
    </row>
    <row r="74" spans="1:16" ht="12.75">
      <c r="A74" s="234"/>
      <c r="B74" s="235"/>
      <c r="C74" s="235"/>
      <c r="D74" s="399"/>
      <c r="E74" s="400"/>
      <c r="F74" s="401"/>
      <c r="G74" s="387"/>
      <c r="H74" s="387"/>
      <c r="I74" s="387"/>
      <c r="J74" s="390"/>
      <c r="K74" s="390"/>
      <c r="L74" s="390"/>
      <c r="M74" s="390"/>
      <c r="N74" s="378"/>
      <c r="O74" s="379"/>
      <c r="P74" s="380"/>
    </row>
    <row r="75" spans="1:16" ht="12.75">
      <c r="A75" s="234"/>
      <c r="B75" s="235"/>
      <c r="C75" s="235"/>
      <c r="D75" s="402"/>
      <c r="E75" s="403"/>
      <c r="F75" s="404"/>
      <c r="G75" s="388"/>
      <c r="H75" s="388"/>
      <c r="I75" s="388"/>
      <c r="J75" s="391"/>
      <c r="K75" s="391"/>
      <c r="L75" s="391"/>
      <c r="M75" s="391"/>
      <c r="N75" s="381"/>
      <c r="O75" s="382"/>
      <c r="P75" s="383"/>
    </row>
    <row r="76" ht="6" customHeight="1"/>
    <row r="77" spans="1:16" ht="24.75" customHeight="1">
      <c r="A77" s="405" t="s">
        <v>195</v>
      </c>
      <c r="B77" s="405"/>
      <c r="C77" s="405"/>
      <c r="D77" s="405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</row>
    <row r="78" spans="1:16" ht="6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ht="12.75">
      <c r="A79" s="258" t="s">
        <v>81</v>
      </c>
      <c r="B79" s="258"/>
      <c r="C79" s="258"/>
      <c r="D79" s="258" t="s">
        <v>77</v>
      </c>
      <c r="E79" s="258"/>
      <c r="F79" s="258"/>
      <c r="G79" s="259" t="s">
        <v>78</v>
      </c>
      <c r="H79" s="259"/>
      <c r="I79" s="259"/>
      <c r="J79" s="259" t="s">
        <v>79</v>
      </c>
      <c r="K79" s="259"/>
      <c r="L79" s="259"/>
      <c r="M79" s="259"/>
      <c r="N79" s="259" t="s">
        <v>80</v>
      </c>
      <c r="O79" s="259"/>
      <c r="P79" s="259"/>
    </row>
    <row r="80" spans="1:16" ht="10.5" customHeight="1">
      <c r="A80" s="392"/>
      <c r="B80" s="392"/>
      <c r="C80" s="392"/>
      <c r="D80" s="392"/>
      <c r="E80" s="392"/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3"/>
    </row>
    <row r="81" spans="1:16" ht="12.75">
      <c r="A81" s="394" t="s">
        <v>75</v>
      </c>
      <c r="B81" s="395"/>
      <c r="C81" s="395"/>
      <c r="D81" s="396"/>
      <c r="E81" s="397"/>
      <c r="F81" s="398"/>
      <c r="G81" s="386"/>
      <c r="H81" s="386"/>
      <c r="I81" s="386"/>
      <c r="J81" s="386"/>
      <c r="K81" s="386"/>
      <c r="L81" s="386"/>
      <c r="M81" s="386"/>
      <c r="N81" s="375"/>
      <c r="O81" s="376"/>
      <c r="P81" s="377"/>
    </row>
    <row r="82" spans="1:16" ht="12.75">
      <c r="A82" s="216">
        <f>mission</f>
        <v>0</v>
      </c>
      <c r="B82" s="217"/>
      <c r="C82" s="406"/>
      <c r="D82" s="399"/>
      <c r="E82" s="400"/>
      <c r="F82" s="401"/>
      <c r="G82" s="387"/>
      <c r="H82" s="387"/>
      <c r="I82" s="387"/>
      <c r="J82" s="387"/>
      <c r="K82" s="387"/>
      <c r="L82" s="387"/>
      <c r="M82" s="387"/>
      <c r="N82" s="378"/>
      <c r="O82" s="379"/>
      <c r="P82" s="380"/>
    </row>
    <row r="83" spans="1:16" ht="12.75">
      <c r="A83" s="216"/>
      <c r="B83" s="217"/>
      <c r="C83" s="406"/>
      <c r="D83" s="399"/>
      <c r="E83" s="400"/>
      <c r="F83" s="401"/>
      <c r="G83" s="387"/>
      <c r="H83" s="387"/>
      <c r="I83" s="387"/>
      <c r="J83" s="387"/>
      <c r="K83" s="387"/>
      <c r="L83" s="387"/>
      <c r="M83" s="387"/>
      <c r="N83" s="378"/>
      <c r="O83" s="379"/>
      <c r="P83" s="380"/>
    </row>
    <row r="84" spans="1:16" ht="12.75">
      <c r="A84" s="216"/>
      <c r="B84" s="217"/>
      <c r="C84" s="406"/>
      <c r="D84" s="399"/>
      <c r="E84" s="400"/>
      <c r="F84" s="401"/>
      <c r="G84" s="387"/>
      <c r="H84" s="387"/>
      <c r="I84" s="387"/>
      <c r="J84" s="387"/>
      <c r="K84" s="387"/>
      <c r="L84" s="387"/>
      <c r="M84" s="387"/>
      <c r="N84" s="378"/>
      <c r="O84" s="379"/>
      <c r="P84" s="380"/>
    </row>
    <row r="85" spans="1:16" ht="12.75">
      <c r="A85" s="216"/>
      <c r="B85" s="217"/>
      <c r="C85" s="406"/>
      <c r="D85" s="399"/>
      <c r="E85" s="400"/>
      <c r="F85" s="401"/>
      <c r="G85" s="387"/>
      <c r="H85" s="387"/>
      <c r="I85" s="387"/>
      <c r="J85" s="387"/>
      <c r="K85" s="387"/>
      <c r="L85" s="387"/>
      <c r="M85" s="387"/>
      <c r="N85" s="378"/>
      <c r="O85" s="379"/>
      <c r="P85" s="380"/>
    </row>
    <row r="86" spans="1:16" ht="12.75">
      <c r="A86" s="216"/>
      <c r="B86" s="217"/>
      <c r="C86" s="406"/>
      <c r="D86" s="399"/>
      <c r="E86" s="400"/>
      <c r="F86" s="401"/>
      <c r="G86" s="387"/>
      <c r="H86" s="387"/>
      <c r="I86" s="387"/>
      <c r="J86" s="387"/>
      <c r="K86" s="387"/>
      <c r="L86" s="387"/>
      <c r="M86" s="387"/>
      <c r="N86" s="378"/>
      <c r="O86" s="379"/>
      <c r="P86" s="380"/>
    </row>
    <row r="87" spans="1:16" ht="12.75">
      <c r="A87" s="216"/>
      <c r="B87" s="217"/>
      <c r="C87" s="406"/>
      <c r="D87" s="399"/>
      <c r="E87" s="400"/>
      <c r="F87" s="401"/>
      <c r="G87" s="387"/>
      <c r="H87" s="387"/>
      <c r="I87" s="387"/>
      <c r="J87" s="387"/>
      <c r="K87" s="387"/>
      <c r="L87" s="387"/>
      <c r="M87" s="387"/>
      <c r="N87" s="378"/>
      <c r="O87" s="379"/>
      <c r="P87" s="380"/>
    </row>
    <row r="88" spans="1:16" ht="12.75">
      <c r="A88" s="218"/>
      <c r="B88" s="219"/>
      <c r="C88" s="407"/>
      <c r="D88" s="399"/>
      <c r="E88" s="400"/>
      <c r="F88" s="401"/>
      <c r="G88" s="387"/>
      <c r="H88" s="387"/>
      <c r="I88" s="387"/>
      <c r="J88" s="387"/>
      <c r="K88" s="387"/>
      <c r="L88" s="387"/>
      <c r="M88" s="387"/>
      <c r="N88" s="378"/>
      <c r="O88" s="379"/>
      <c r="P88" s="380"/>
    </row>
    <row r="89" spans="1:16" ht="12.75">
      <c r="A89" s="384" t="s">
        <v>76</v>
      </c>
      <c r="B89" s="385"/>
      <c r="C89" s="385"/>
      <c r="D89" s="399"/>
      <c r="E89" s="400"/>
      <c r="F89" s="401"/>
      <c r="G89" s="387"/>
      <c r="H89" s="387"/>
      <c r="I89" s="387"/>
      <c r="J89" s="387"/>
      <c r="K89" s="387"/>
      <c r="L89" s="387"/>
      <c r="M89" s="387"/>
      <c r="N89" s="378"/>
      <c r="O89" s="379"/>
      <c r="P89" s="380"/>
    </row>
    <row r="90" spans="1:16" ht="12.75">
      <c r="A90" s="216">
        <f>competency</f>
        <v>0</v>
      </c>
      <c r="B90" s="217"/>
      <c r="C90" s="217"/>
      <c r="D90" s="399"/>
      <c r="E90" s="400"/>
      <c r="F90" s="401"/>
      <c r="G90" s="387"/>
      <c r="H90" s="387"/>
      <c r="I90" s="387"/>
      <c r="J90" s="387"/>
      <c r="K90" s="387"/>
      <c r="L90" s="387"/>
      <c r="M90" s="387"/>
      <c r="N90" s="378"/>
      <c r="O90" s="379"/>
      <c r="P90" s="380"/>
    </row>
    <row r="91" spans="1:16" ht="12.75">
      <c r="A91" s="216"/>
      <c r="B91" s="217"/>
      <c r="C91" s="217"/>
      <c r="D91" s="399"/>
      <c r="E91" s="400"/>
      <c r="F91" s="401"/>
      <c r="G91" s="387"/>
      <c r="H91" s="387"/>
      <c r="I91" s="387"/>
      <c r="J91" s="387"/>
      <c r="K91" s="387"/>
      <c r="L91" s="387"/>
      <c r="M91" s="387"/>
      <c r="N91" s="381"/>
      <c r="O91" s="382"/>
      <c r="P91" s="383"/>
    </row>
    <row r="92" spans="1:16" ht="12.75">
      <c r="A92" s="216"/>
      <c r="B92" s="217"/>
      <c r="C92" s="217"/>
      <c r="D92" s="399"/>
      <c r="E92" s="400"/>
      <c r="F92" s="401"/>
      <c r="G92" s="386"/>
      <c r="H92" s="386"/>
      <c r="I92" s="386"/>
      <c r="J92" s="386"/>
      <c r="K92" s="386"/>
      <c r="L92" s="386"/>
      <c r="M92" s="386"/>
      <c r="N92" s="375"/>
      <c r="O92" s="376"/>
      <c r="P92" s="377"/>
    </row>
    <row r="93" spans="1:16" ht="12.75">
      <c r="A93" s="216"/>
      <c r="B93" s="217"/>
      <c r="C93" s="217"/>
      <c r="D93" s="399"/>
      <c r="E93" s="400"/>
      <c r="F93" s="401"/>
      <c r="G93" s="387"/>
      <c r="H93" s="387"/>
      <c r="I93" s="387"/>
      <c r="J93" s="387"/>
      <c r="K93" s="387"/>
      <c r="L93" s="387"/>
      <c r="M93" s="387"/>
      <c r="N93" s="378"/>
      <c r="O93" s="379"/>
      <c r="P93" s="380"/>
    </row>
    <row r="94" spans="1:16" ht="12.75">
      <c r="A94" s="216"/>
      <c r="B94" s="217"/>
      <c r="C94" s="217"/>
      <c r="D94" s="399"/>
      <c r="E94" s="400"/>
      <c r="F94" s="401"/>
      <c r="G94" s="387"/>
      <c r="H94" s="387"/>
      <c r="I94" s="387"/>
      <c r="J94" s="387"/>
      <c r="K94" s="387"/>
      <c r="L94" s="387"/>
      <c r="M94" s="387"/>
      <c r="N94" s="378"/>
      <c r="O94" s="379"/>
      <c r="P94" s="380"/>
    </row>
    <row r="95" spans="1:16" ht="12.75">
      <c r="A95" s="216"/>
      <c r="B95" s="217"/>
      <c r="C95" s="217"/>
      <c r="D95" s="399"/>
      <c r="E95" s="400"/>
      <c r="F95" s="401"/>
      <c r="G95" s="387"/>
      <c r="H95" s="387"/>
      <c r="I95" s="387"/>
      <c r="J95" s="387"/>
      <c r="K95" s="387"/>
      <c r="L95" s="387"/>
      <c r="M95" s="387"/>
      <c r="N95" s="378"/>
      <c r="O95" s="379"/>
      <c r="P95" s="380"/>
    </row>
    <row r="96" spans="1:16" ht="12.75">
      <c r="A96" s="216"/>
      <c r="B96" s="217"/>
      <c r="C96" s="217"/>
      <c r="D96" s="399"/>
      <c r="E96" s="400"/>
      <c r="F96" s="401"/>
      <c r="G96" s="387"/>
      <c r="H96" s="387"/>
      <c r="I96" s="387"/>
      <c r="J96" s="387"/>
      <c r="K96" s="387"/>
      <c r="L96" s="387"/>
      <c r="M96" s="387"/>
      <c r="N96" s="378"/>
      <c r="O96" s="379"/>
      <c r="P96" s="380"/>
    </row>
    <row r="97" spans="1:16" ht="12.75">
      <c r="A97" s="218"/>
      <c r="B97" s="219"/>
      <c r="C97" s="219"/>
      <c r="D97" s="399"/>
      <c r="E97" s="400"/>
      <c r="F97" s="401"/>
      <c r="G97" s="387"/>
      <c r="H97" s="387"/>
      <c r="I97" s="387"/>
      <c r="J97" s="387"/>
      <c r="K97" s="387"/>
      <c r="L97" s="387"/>
      <c r="M97" s="387"/>
      <c r="N97" s="378"/>
      <c r="O97" s="379"/>
      <c r="P97" s="380"/>
    </row>
    <row r="98" spans="1:16" ht="12.75">
      <c r="A98" s="384" t="s">
        <v>178</v>
      </c>
      <c r="B98" s="385"/>
      <c r="C98" s="385"/>
      <c r="D98" s="399"/>
      <c r="E98" s="400"/>
      <c r="F98" s="401"/>
      <c r="G98" s="387"/>
      <c r="H98" s="387"/>
      <c r="I98" s="387"/>
      <c r="J98" s="387"/>
      <c r="K98" s="387"/>
      <c r="L98" s="387"/>
      <c r="M98" s="387"/>
      <c r="N98" s="378"/>
      <c r="O98" s="379"/>
      <c r="P98" s="380"/>
    </row>
    <row r="99" spans="1:16" ht="12.75">
      <c r="A99" s="234">
        <f>purpose</f>
        <v>0</v>
      </c>
      <c r="B99" s="235"/>
      <c r="C99" s="235"/>
      <c r="D99" s="399"/>
      <c r="E99" s="400"/>
      <c r="F99" s="401"/>
      <c r="G99" s="387"/>
      <c r="H99" s="387"/>
      <c r="I99" s="387"/>
      <c r="J99" s="387"/>
      <c r="K99" s="387"/>
      <c r="L99" s="387"/>
      <c r="M99" s="387"/>
      <c r="N99" s="378"/>
      <c r="O99" s="379"/>
      <c r="P99" s="380"/>
    </row>
    <row r="100" spans="1:16" ht="12.75">
      <c r="A100" s="234"/>
      <c r="B100" s="235"/>
      <c r="C100" s="235"/>
      <c r="D100" s="399"/>
      <c r="E100" s="400"/>
      <c r="F100" s="401"/>
      <c r="G100" s="387"/>
      <c r="H100" s="387"/>
      <c r="I100" s="387"/>
      <c r="J100" s="387"/>
      <c r="K100" s="387"/>
      <c r="L100" s="387"/>
      <c r="M100" s="387"/>
      <c r="N100" s="378"/>
      <c r="O100" s="379"/>
      <c r="P100" s="380"/>
    </row>
    <row r="101" spans="1:16" ht="12.75">
      <c r="A101" s="234"/>
      <c r="B101" s="235"/>
      <c r="C101" s="235"/>
      <c r="D101" s="399"/>
      <c r="E101" s="400"/>
      <c r="F101" s="401"/>
      <c r="G101" s="387"/>
      <c r="H101" s="387"/>
      <c r="I101" s="387"/>
      <c r="J101" s="387"/>
      <c r="K101" s="387"/>
      <c r="L101" s="387"/>
      <c r="M101" s="387"/>
      <c r="N101" s="378"/>
      <c r="O101" s="379"/>
      <c r="P101" s="380"/>
    </row>
    <row r="102" spans="1:16" ht="12.75">
      <c r="A102" s="234"/>
      <c r="B102" s="235"/>
      <c r="C102" s="235"/>
      <c r="D102" s="399"/>
      <c r="E102" s="400"/>
      <c r="F102" s="401"/>
      <c r="G102" s="388"/>
      <c r="H102" s="388"/>
      <c r="I102" s="388"/>
      <c r="J102" s="387"/>
      <c r="K102" s="387"/>
      <c r="L102" s="387"/>
      <c r="M102" s="387"/>
      <c r="N102" s="381"/>
      <c r="O102" s="382"/>
      <c r="P102" s="383"/>
    </row>
    <row r="103" spans="1:16" ht="12.75">
      <c r="A103" s="234"/>
      <c r="B103" s="235"/>
      <c r="C103" s="235"/>
      <c r="D103" s="399"/>
      <c r="E103" s="400"/>
      <c r="F103" s="401"/>
      <c r="G103" s="386"/>
      <c r="H103" s="386"/>
      <c r="I103" s="386"/>
      <c r="J103" s="389"/>
      <c r="K103" s="389"/>
      <c r="L103" s="389"/>
      <c r="M103" s="389"/>
      <c r="N103" s="375"/>
      <c r="O103" s="376"/>
      <c r="P103" s="377"/>
    </row>
    <row r="104" spans="1:16" ht="12.75">
      <c r="A104" s="234"/>
      <c r="B104" s="235"/>
      <c r="C104" s="235"/>
      <c r="D104" s="399"/>
      <c r="E104" s="400"/>
      <c r="F104" s="401"/>
      <c r="G104" s="387"/>
      <c r="H104" s="387"/>
      <c r="I104" s="387"/>
      <c r="J104" s="390"/>
      <c r="K104" s="390"/>
      <c r="L104" s="390"/>
      <c r="M104" s="390"/>
      <c r="N104" s="378"/>
      <c r="O104" s="379"/>
      <c r="P104" s="380"/>
    </row>
    <row r="105" spans="1:16" ht="12.75">
      <c r="A105" s="234"/>
      <c r="B105" s="235"/>
      <c r="C105" s="235"/>
      <c r="D105" s="399"/>
      <c r="E105" s="400"/>
      <c r="F105" s="401"/>
      <c r="G105" s="387"/>
      <c r="H105" s="387"/>
      <c r="I105" s="387"/>
      <c r="J105" s="390"/>
      <c r="K105" s="390"/>
      <c r="L105" s="390"/>
      <c r="M105" s="390"/>
      <c r="N105" s="378"/>
      <c r="O105" s="379"/>
      <c r="P105" s="380"/>
    </row>
    <row r="106" spans="1:16" ht="12.75">
      <c r="A106" s="234"/>
      <c r="B106" s="235"/>
      <c r="C106" s="235"/>
      <c r="D106" s="399"/>
      <c r="E106" s="400"/>
      <c r="F106" s="401"/>
      <c r="G106" s="387"/>
      <c r="H106" s="387"/>
      <c r="I106" s="387"/>
      <c r="J106" s="390"/>
      <c r="K106" s="390"/>
      <c r="L106" s="390"/>
      <c r="M106" s="390"/>
      <c r="N106" s="378"/>
      <c r="O106" s="379"/>
      <c r="P106" s="380"/>
    </row>
    <row r="107" spans="1:16" ht="12.75">
      <c r="A107" s="234"/>
      <c r="B107" s="235"/>
      <c r="C107" s="235"/>
      <c r="D107" s="399"/>
      <c r="E107" s="400"/>
      <c r="F107" s="401"/>
      <c r="G107" s="387"/>
      <c r="H107" s="387"/>
      <c r="I107" s="387"/>
      <c r="J107" s="390"/>
      <c r="K107" s="390"/>
      <c r="L107" s="390"/>
      <c r="M107" s="390"/>
      <c r="N107" s="378"/>
      <c r="O107" s="379"/>
      <c r="P107" s="380"/>
    </row>
    <row r="108" spans="1:16" ht="12.75">
      <c r="A108" s="234"/>
      <c r="B108" s="235"/>
      <c r="C108" s="235"/>
      <c r="D108" s="399"/>
      <c r="E108" s="400"/>
      <c r="F108" s="401"/>
      <c r="G108" s="387"/>
      <c r="H108" s="387"/>
      <c r="I108" s="387"/>
      <c r="J108" s="390"/>
      <c r="K108" s="390"/>
      <c r="L108" s="390"/>
      <c r="M108" s="390"/>
      <c r="N108" s="378"/>
      <c r="O108" s="379"/>
      <c r="P108" s="380"/>
    </row>
    <row r="109" spans="1:16" ht="12.75">
      <c r="A109" s="234"/>
      <c r="B109" s="235"/>
      <c r="C109" s="235"/>
      <c r="D109" s="399"/>
      <c r="E109" s="400"/>
      <c r="F109" s="401"/>
      <c r="G109" s="387"/>
      <c r="H109" s="387"/>
      <c r="I109" s="387"/>
      <c r="J109" s="390"/>
      <c r="K109" s="390"/>
      <c r="L109" s="390"/>
      <c r="M109" s="390"/>
      <c r="N109" s="378"/>
      <c r="O109" s="379"/>
      <c r="P109" s="380"/>
    </row>
    <row r="110" spans="1:16" ht="12.75">
      <c r="A110" s="234"/>
      <c r="B110" s="235"/>
      <c r="C110" s="235"/>
      <c r="D110" s="399"/>
      <c r="E110" s="400"/>
      <c r="F110" s="401"/>
      <c r="G110" s="387"/>
      <c r="H110" s="387"/>
      <c r="I110" s="387"/>
      <c r="J110" s="390"/>
      <c r="K110" s="390"/>
      <c r="L110" s="390"/>
      <c r="M110" s="390"/>
      <c r="N110" s="378"/>
      <c r="O110" s="379"/>
      <c r="P110" s="380"/>
    </row>
    <row r="111" spans="1:16" ht="12.75">
      <c r="A111" s="234"/>
      <c r="B111" s="235"/>
      <c r="C111" s="235"/>
      <c r="D111" s="399"/>
      <c r="E111" s="400"/>
      <c r="F111" s="401"/>
      <c r="G111" s="387"/>
      <c r="H111" s="387"/>
      <c r="I111" s="387"/>
      <c r="J111" s="390"/>
      <c r="K111" s="390"/>
      <c r="L111" s="390"/>
      <c r="M111" s="390"/>
      <c r="N111" s="378"/>
      <c r="O111" s="379"/>
      <c r="P111" s="380"/>
    </row>
    <row r="112" spans="1:16" ht="12.75">
      <c r="A112" s="234"/>
      <c r="B112" s="235"/>
      <c r="C112" s="235"/>
      <c r="D112" s="399"/>
      <c r="E112" s="400"/>
      <c r="F112" s="401"/>
      <c r="G112" s="387"/>
      <c r="H112" s="387"/>
      <c r="I112" s="387"/>
      <c r="J112" s="390"/>
      <c r="K112" s="390"/>
      <c r="L112" s="390"/>
      <c r="M112" s="390"/>
      <c r="N112" s="378"/>
      <c r="O112" s="379"/>
      <c r="P112" s="380"/>
    </row>
    <row r="113" spans="1:16" ht="12.75">
      <c r="A113" s="234"/>
      <c r="B113" s="235"/>
      <c r="C113" s="235"/>
      <c r="D113" s="402"/>
      <c r="E113" s="403"/>
      <c r="F113" s="404"/>
      <c r="G113" s="388"/>
      <c r="H113" s="388"/>
      <c r="I113" s="388"/>
      <c r="J113" s="391"/>
      <c r="K113" s="391"/>
      <c r="L113" s="391"/>
      <c r="M113" s="391"/>
      <c r="N113" s="381"/>
      <c r="O113" s="382"/>
      <c r="P113" s="383"/>
    </row>
    <row r="114" ht="6" customHeight="1"/>
  </sheetData>
  <sheetProtection formatCells="0" formatRows="0" selectLockedCells="1"/>
  <mergeCells count="69">
    <mergeCell ref="A98:C98"/>
    <mergeCell ref="A99:C113"/>
    <mergeCell ref="G103:I113"/>
    <mergeCell ref="J103:M113"/>
    <mergeCell ref="N103:P113"/>
    <mergeCell ref="A81:C81"/>
    <mergeCell ref="G81:I91"/>
    <mergeCell ref="J81:M91"/>
    <mergeCell ref="N81:P91"/>
    <mergeCell ref="A82:C88"/>
    <mergeCell ref="A89:C89"/>
    <mergeCell ref="A90:C97"/>
    <mergeCell ref="G92:I102"/>
    <mergeCell ref="J92:M102"/>
    <mergeCell ref="N92:P102"/>
    <mergeCell ref="A60:C60"/>
    <mergeCell ref="D79:F79"/>
    <mergeCell ref="G79:I79"/>
    <mergeCell ref="J79:M79"/>
    <mergeCell ref="N79:P79"/>
    <mergeCell ref="N65:P75"/>
    <mergeCell ref="A80:P80"/>
    <mergeCell ref="A77:P77"/>
    <mergeCell ref="A79:C79"/>
    <mergeCell ref="D81:F113"/>
    <mergeCell ref="A6:C12"/>
    <mergeCell ref="G43:I53"/>
    <mergeCell ref="J43:M53"/>
    <mergeCell ref="N43:P53"/>
    <mergeCell ref="A52:C59"/>
    <mergeCell ref="A44:C50"/>
    <mergeCell ref="A51:C51"/>
    <mergeCell ref="D43:F75"/>
    <mergeCell ref="A61:C75"/>
    <mergeCell ref="G65:I75"/>
    <mergeCell ref="J65:M75"/>
    <mergeCell ref="G54:I64"/>
    <mergeCell ref="N54:P64"/>
    <mergeCell ref="A39:P39"/>
    <mergeCell ref="A41:C41"/>
    <mergeCell ref="D41:F41"/>
    <mergeCell ref="G41:I41"/>
    <mergeCell ref="J41:M41"/>
    <mergeCell ref="N41:P41"/>
    <mergeCell ref="J54:M64"/>
    <mergeCell ref="A42:P42"/>
    <mergeCell ref="A43:C43"/>
    <mergeCell ref="A1:P1"/>
    <mergeCell ref="A3:C3"/>
    <mergeCell ref="D3:F3"/>
    <mergeCell ref="G3:I3"/>
    <mergeCell ref="J3:M3"/>
    <mergeCell ref="N3:P3"/>
    <mergeCell ref="A4:P4"/>
    <mergeCell ref="A5:C5"/>
    <mergeCell ref="D5:F37"/>
    <mergeCell ref="G5:I15"/>
    <mergeCell ref="J5:M15"/>
    <mergeCell ref="N5:P15"/>
    <mergeCell ref="A13:C13"/>
    <mergeCell ref="A14:C21"/>
    <mergeCell ref="G16:I26"/>
    <mergeCell ref="J16:M26"/>
    <mergeCell ref="N16:P26"/>
    <mergeCell ref="A22:C22"/>
    <mergeCell ref="A23:C37"/>
    <mergeCell ref="G27:I37"/>
    <mergeCell ref="J27:M37"/>
    <mergeCell ref="N27:P37"/>
  </mergeCells>
  <printOptions/>
  <pageMargins left="0.2" right="0.2" top="1.09" bottom="0.5" header="0.46" footer="0.25"/>
  <pageSetup fitToHeight="15" horizontalDpi="1200" verticalDpi="1200" orientation="landscape" r:id="rId2"/>
  <headerFooter alignWithMargins="0">
    <oddHeader>&amp;C&amp;"Arial,Bold Italic"&amp;12&amp;F&amp;"Arial,Regular"&amp;10
</oddHeader>
    <oddFooter xml:space="preserve">&amp;L&amp;F&amp;C(Template revised April 2011)&amp;R&amp;P of &amp;N
&amp;"Arial,Italic"&amp;8&amp;D &amp;T </oddFooter>
  </headerFooter>
  <rowBreaks count="2" manualBreakCount="2">
    <brk id="38" max="15" man="1"/>
    <brk id="76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">
      <selection activeCell="B13" sqref="B13:G13"/>
    </sheetView>
  </sheetViews>
  <sheetFormatPr defaultColWidth="9.140625" defaultRowHeight="12.75"/>
  <cols>
    <col min="1" max="1" width="8.421875" style="7" customWidth="1"/>
    <col min="2" max="2" width="8.140625" style="7" customWidth="1"/>
    <col min="3" max="3" width="9.00390625" style="7" customWidth="1"/>
    <col min="4" max="4" width="6.8515625" style="7" customWidth="1"/>
    <col min="5" max="5" width="14.00390625" style="7" customWidth="1"/>
    <col min="6" max="6" width="15.7109375" style="7" customWidth="1"/>
    <col min="7" max="7" width="16.28125" style="7" customWidth="1"/>
    <col min="8" max="8" width="15.140625" style="7" customWidth="1"/>
    <col min="9" max="9" width="11.28125" style="7" customWidth="1"/>
    <col min="10" max="10" width="10.8515625" style="7" customWidth="1"/>
    <col min="11" max="11" width="17.7109375" style="7" customWidth="1"/>
  </cols>
  <sheetData>
    <row r="1" spans="1:11" ht="20.25" customHeight="1">
      <c r="A1" s="408" t="s">
        <v>191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1" ht="20.25" customHeight="1">
      <c r="A2" s="409" t="s">
        <v>83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</row>
    <row r="3" spans="1:11" ht="7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7.75" customHeight="1">
      <c r="A4" s="410" t="s">
        <v>193</v>
      </c>
      <c r="B4" s="411"/>
      <c r="C4" s="412"/>
      <c r="D4" s="418"/>
      <c r="E4" s="419"/>
      <c r="F4" s="419"/>
      <c r="G4" s="419"/>
      <c r="H4" s="419"/>
      <c r="I4" s="419"/>
      <c r="J4" s="419"/>
      <c r="K4" s="420"/>
    </row>
    <row r="5" spans="1:11" ht="46.5" customHeight="1">
      <c r="A5" s="421" t="s">
        <v>194</v>
      </c>
      <c r="B5" s="422"/>
      <c r="C5" s="422"/>
      <c r="D5" s="413"/>
      <c r="E5" s="413"/>
      <c r="F5" s="413"/>
      <c r="G5" s="413"/>
      <c r="H5" s="413"/>
      <c r="I5" s="413"/>
      <c r="J5" s="413"/>
      <c r="K5" s="413"/>
    </row>
    <row r="6" spans="1:11" ht="12.75">
      <c r="A6" s="414"/>
      <c r="B6" s="414"/>
      <c r="C6" s="414"/>
      <c r="D6" s="414"/>
      <c r="E6" s="414"/>
      <c r="F6" s="414"/>
      <c r="G6" s="414"/>
      <c r="H6" s="414"/>
      <c r="I6" s="414"/>
      <c r="J6" s="414"/>
      <c r="K6" s="414"/>
    </row>
    <row r="7" spans="1:11" ht="38.25" customHeight="1">
      <c r="A7" s="8"/>
      <c r="B7" s="415" t="s">
        <v>84</v>
      </c>
      <c r="C7" s="415"/>
      <c r="D7" s="415"/>
      <c r="E7" s="415"/>
      <c r="F7" s="415"/>
      <c r="G7" s="415"/>
      <c r="H7" s="8" t="s">
        <v>85</v>
      </c>
      <c r="I7" s="416" t="s">
        <v>86</v>
      </c>
      <c r="J7" s="416"/>
      <c r="K7" s="8" t="s">
        <v>192</v>
      </c>
    </row>
    <row r="8" spans="1:11" ht="23.25" customHeight="1">
      <c r="A8" s="10"/>
      <c r="B8" s="417"/>
      <c r="C8" s="417"/>
      <c r="D8" s="417"/>
      <c r="E8" s="417"/>
      <c r="F8" s="417"/>
      <c r="G8" s="417"/>
      <c r="H8" s="10"/>
      <c r="I8" s="417"/>
      <c r="J8" s="417"/>
      <c r="K8" s="10"/>
    </row>
    <row r="9" spans="1:11" ht="23.25" customHeight="1">
      <c r="A9" s="10"/>
      <c r="B9" s="417"/>
      <c r="C9" s="417"/>
      <c r="D9" s="417"/>
      <c r="E9" s="417"/>
      <c r="F9" s="417"/>
      <c r="G9" s="417"/>
      <c r="H9" s="10"/>
      <c r="I9" s="417"/>
      <c r="J9" s="417"/>
      <c r="K9" s="10"/>
    </row>
    <row r="10" spans="1:11" ht="23.25" customHeight="1">
      <c r="A10" s="10"/>
      <c r="B10" s="417"/>
      <c r="C10" s="417"/>
      <c r="D10" s="417"/>
      <c r="E10" s="417"/>
      <c r="F10" s="417"/>
      <c r="G10" s="417"/>
      <c r="H10" s="10"/>
      <c r="I10" s="417"/>
      <c r="J10" s="417"/>
      <c r="K10" s="10"/>
    </row>
    <row r="11" spans="1:11" ht="23.25" customHeight="1">
      <c r="A11" s="10"/>
      <c r="B11" s="417"/>
      <c r="C11" s="417"/>
      <c r="D11" s="417"/>
      <c r="E11" s="417"/>
      <c r="F11" s="417"/>
      <c r="G11" s="417"/>
      <c r="H11" s="10"/>
      <c r="I11" s="417"/>
      <c r="J11" s="417"/>
      <c r="K11" s="10"/>
    </row>
    <row r="12" spans="1:11" ht="23.25" customHeight="1">
      <c r="A12" s="10"/>
      <c r="B12" s="417"/>
      <c r="C12" s="417"/>
      <c r="D12" s="417"/>
      <c r="E12" s="417"/>
      <c r="F12" s="417"/>
      <c r="G12" s="417"/>
      <c r="H12" s="10"/>
      <c r="I12" s="417"/>
      <c r="J12" s="417"/>
      <c r="K12" s="10"/>
    </row>
    <row r="13" spans="1:11" ht="23.25" customHeight="1">
      <c r="A13" s="10"/>
      <c r="B13" s="417"/>
      <c r="C13" s="417"/>
      <c r="D13" s="417"/>
      <c r="E13" s="417"/>
      <c r="F13" s="417"/>
      <c r="G13" s="417"/>
      <c r="H13" s="10"/>
      <c r="I13" s="417"/>
      <c r="J13" s="417"/>
      <c r="K13" s="10"/>
    </row>
    <row r="14" spans="1:11" ht="23.25" customHeight="1">
      <c r="A14" s="10"/>
      <c r="B14" s="417"/>
      <c r="C14" s="417"/>
      <c r="D14" s="417"/>
      <c r="E14" s="417"/>
      <c r="F14" s="417"/>
      <c r="G14" s="417"/>
      <c r="H14" s="10"/>
      <c r="I14" s="417"/>
      <c r="J14" s="417"/>
      <c r="K14" s="10"/>
    </row>
    <row r="15" spans="1:11" ht="23.25" customHeight="1">
      <c r="A15" s="10"/>
      <c r="B15" s="417"/>
      <c r="C15" s="417"/>
      <c r="D15" s="417"/>
      <c r="E15" s="417"/>
      <c r="F15" s="417"/>
      <c r="G15" s="417"/>
      <c r="H15" s="10"/>
      <c r="I15" s="417"/>
      <c r="J15" s="417"/>
      <c r="K15" s="10"/>
    </row>
    <row r="16" spans="1:11" ht="23.25" customHeight="1">
      <c r="A16" s="10"/>
      <c r="B16" s="417"/>
      <c r="C16" s="417"/>
      <c r="D16" s="417"/>
      <c r="E16" s="417"/>
      <c r="F16" s="417"/>
      <c r="G16" s="417"/>
      <c r="H16" s="10"/>
      <c r="I16" s="417"/>
      <c r="J16" s="417"/>
      <c r="K16" s="10"/>
    </row>
    <row r="17" spans="1:11" ht="23.25" customHeight="1">
      <c r="A17" s="10"/>
      <c r="B17" s="417"/>
      <c r="C17" s="417"/>
      <c r="D17" s="417"/>
      <c r="E17" s="417"/>
      <c r="F17" s="417"/>
      <c r="G17" s="417"/>
      <c r="H17" s="10"/>
      <c r="I17" s="417"/>
      <c r="J17" s="417"/>
      <c r="K17" s="10"/>
    </row>
    <row r="18" spans="1:11" ht="23.25" customHeight="1">
      <c r="A18" s="10"/>
      <c r="B18" s="417"/>
      <c r="C18" s="417"/>
      <c r="D18" s="417"/>
      <c r="E18" s="417"/>
      <c r="F18" s="417"/>
      <c r="G18" s="417"/>
      <c r="H18" s="10"/>
      <c r="I18" s="417"/>
      <c r="J18" s="417"/>
      <c r="K18" s="10"/>
    </row>
    <row r="19" spans="1:11" ht="23.25" customHeight="1">
      <c r="A19" s="10"/>
      <c r="B19" s="417"/>
      <c r="C19" s="417"/>
      <c r="D19" s="417"/>
      <c r="E19" s="417"/>
      <c r="F19" s="417"/>
      <c r="G19" s="417"/>
      <c r="H19" s="10"/>
      <c r="I19" s="417"/>
      <c r="J19" s="417"/>
      <c r="K19" s="10"/>
    </row>
  </sheetData>
  <sheetProtection/>
  <mergeCells count="33">
    <mergeCell ref="B15:G15"/>
    <mergeCell ref="B12:G12"/>
    <mergeCell ref="B19:G19"/>
    <mergeCell ref="I16:J16"/>
    <mergeCell ref="I17:J17"/>
    <mergeCell ref="I18:J18"/>
    <mergeCell ref="I19:J19"/>
    <mergeCell ref="B17:G17"/>
    <mergeCell ref="B18:G18"/>
    <mergeCell ref="B16:G16"/>
    <mergeCell ref="B10:G10"/>
    <mergeCell ref="B11:G11"/>
    <mergeCell ref="I10:J10"/>
    <mergeCell ref="I11:J11"/>
    <mergeCell ref="I15:J15"/>
    <mergeCell ref="I13:J13"/>
    <mergeCell ref="I14:J14"/>
    <mergeCell ref="I12:J12"/>
    <mergeCell ref="B13:G13"/>
    <mergeCell ref="B14:G14"/>
    <mergeCell ref="B8:G8"/>
    <mergeCell ref="I8:J8"/>
    <mergeCell ref="D4:K4"/>
    <mergeCell ref="A5:C5"/>
    <mergeCell ref="B9:G9"/>
    <mergeCell ref="I9:J9"/>
    <mergeCell ref="A1:K1"/>
    <mergeCell ref="A2:K2"/>
    <mergeCell ref="A4:C4"/>
    <mergeCell ref="D5:K5"/>
    <mergeCell ref="A6:K6"/>
    <mergeCell ref="B7:G7"/>
    <mergeCell ref="I7:J7"/>
  </mergeCells>
  <printOptions gridLines="1"/>
  <pageMargins left="0.2" right="0.2" top="1.1" bottom="0.2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11.00390625" style="0" bestFit="1" customWidth="1"/>
    <col min="2" max="2" width="13.7109375" style="0" bestFit="1" customWidth="1"/>
    <col min="3" max="3" width="13.421875" style="0" bestFit="1" customWidth="1"/>
  </cols>
  <sheetData>
    <row r="1" spans="1:3" ht="12.75">
      <c r="A1" t="s">
        <v>91</v>
      </c>
      <c r="B1" s="56">
        <v>40787</v>
      </c>
      <c r="C1">
        <v>2003</v>
      </c>
    </row>
    <row r="2" spans="1:3" ht="12.75">
      <c r="A2" t="s">
        <v>15</v>
      </c>
      <c r="B2" s="56">
        <v>41518</v>
      </c>
      <c r="C2">
        <v>2008</v>
      </c>
    </row>
    <row r="3" spans="1:3" ht="12.75">
      <c r="A3" t="s">
        <v>16</v>
      </c>
      <c r="B3" s="56">
        <v>41518</v>
      </c>
      <c r="C3">
        <v>2008</v>
      </c>
    </row>
    <row r="4" spans="1:3" ht="12.75">
      <c r="A4" t="s">
        <v>17</v>
      </c>
      <c r="B4" s="56">
        <v>40817</v>
      </c>
      <c r="C4">
        <v>2003</v>
      </c>
    </row>
    <row r="5" spans="1:3" ht="12.75">
      <c r="A5" t="s">
        <v>18</v>
      </c>
      <c r="B5" s="56">
        <v>40422</v>
      </c>
      <c r="C5">
        <v>1999</v>
      </c>
    </row>
    <row r="6" spans="1:3" ht="12.75">
      <c r="A6" t="s">
        <v>147</v>
      </c>
      <c r="B6" s="56">
        <v>42005</v>
      </c>
      <c r="C6">
        <v>2009</v>
      </c>
    </row>
    <row r="7" spans="1:3" ht="12.75">
      <c r="A7" t="s">
        <v>19</v>
      </c>
      <c r="B7" s="56">
        <v>41214</v>
      </c>
      <c r="C7">
        <v>2005</v>
      </c>
    </row>
    <row r="8" spans="1:3" ht="12.75">
      <c r="A8" t="s">
        <v>20</v>
      </c>
      <c r="B8" s="56">
        <v>42064</v>
      </c>
      <c r="C8">
        <v>2009</v>
      </c>
    </row>
    <row r="9" spans="1:3" ht="12.75">
      <c r="A9" t="s">
        <v>21</v>
      </c>
      <c r="B9" s="56">
        <v>41518</v>
      </c>
      <c r="C9">
        <v>2008</v>
      </c>
    </row>
    <row r="10" spans="1:3" ht="12.75">
      <c r="A10" t="s">
        <v>98</v>
      </c>
      <c r="B10" s="56">
        <v>41518</v>
      </c>
      <c r="C10">
        <v>2008</v>
      </c>
    </row>
    <row r="11" spans="1:3" ht="12.75">
      <c r="A11" t="s">
        <v>22</v>
      </c>
      <c r="B11" s="56">
        <v>41365</v>
      </c>
      <c r="C11">
        <v>2006</v>
      </c>
    </row>
    <row r="12" spans="1:3" ht="12.75">
      <c r="A12" t="s">
        <v>23</v>
      </c>
      <c r="B12" s="56">
        <v>41000</v>
      </c>
      <c r="C12">
        <v>2003</v>
      </c>
    </row>
    <row r="13" spans="1:3" ht="12.75">
      <c r="A13" t="s">
        <v>24</v>
      </c>
      <c r="B13" s="56">
        <v>41183</v>
      </c>
      <c r="C13">
        <v>2007</v>
      </c>
    </row>
    <row r="14" spans="1:3" ht="12.75">
      <c r="A14" t="s">
        <v>99</v>
      </c>
      <c r="B14" s="56">
        <v>42005</v>
      </c>
      <c r="C14">
        <v>2009</v>
      </c>
    </row>
    <row r="15" spans="1:3" ht="12.75">
      <c r="A15" t="s">
        <v>25</v>
      </c>
      <c r="B15" s="56">
        <v>40452</v>
      </c>
      <c r="C15">
        <v>1997</v>
      </c>
    </row>
    <row r="16" spans="1:3" ht="12.75">
      <c r="A16" t="s">
        <v>26</v>
      </c>
      <c r="B16" s="56">
        <v>41579</v>
      </c>
      <c r="C16">
        <v>2008</v>
      </c>
    </row>
    <row r="17" spans="1:3" ht="12.75">
      <c r="A17" t="s">
        <v>27</v>
      </c>
      <c r="B17" s="56">
        <v>41974</v>
      </c>
      <c r="C17">
        <v>2009</v>
      </c>
    </row>
    <row r="18" spans="1:3" ht="12.75">
      <c r="A18" t="s">
        <v>28</v>
      </c>
      <c r="B18" s="56">
        <v>40878</v>
      </c>
      <c r="C18">
        <v>2005</v>
      </c>
    </row>
    <row r="19" spans="1:3" ht="12.75">
      <c r="A19" t="s">
        <v>29</v>
      </c>
      <c r="B19" s="56">
        <v>40969</v>
      </c>
      <c r="C19">
        <v>2004</v>
      </c>
    </row>
    <row r="20" spans="1:3" ht="12.75">
      <c r="A20" t="s">
        <v>102</v>
      </c>
      <c r="B20" s="56">
        <v>42095</v>
      </c>
      <c r="C20">
        <v>2009</v>
      </c>
    </row>
    <row r="21" spans="1:3" ht="12.75">
      <c r="A21" t="s">
        <v>30</v>
      </c>
      <c r="B21" s="56">
        <v>40575</v>
      </c>
      <c r="C21">
        <v>2002</v>
      </c>
    </row>
    <row r="22" spans="1:3" ht="12.75">
      <c r="A22" t="s">
        <v>31</v>
      </c>
      <c r="B22" s="56">
        <v>40909</v>
      </c>
      <c r="C22">
        <v>2005</v>
      </c>
    </row>
    <row r="23" spans="1:3" ht="12.75">
      <c r="A23" t="s">
        <v>32</v>
      </c>
      <c r="B23" s="56">
        <v>40634</v>
      </c>
      <c r="C23">
        <v>1992</v>
      </c>
    </row>
    <row r="24" spans="1:3" ht="12.75">
      <c r="A24" t="s">
        <v>33</v>
      </c>
      <c r="B24" s="56">
        <v>40603</v>
      </c>
      <c r="C24">
        <v>1992</v>
      </c>
    </row>
    <row r="25" spans="1:3" ht="12.75">
      <c r="A25" t="s">
        <v>34</v>
      </c>
      <c r="B25" s="56">
        <v>40817</v>
      </c>
      <c r="C25">
        <v>2003</v>
      </c>
    </row>
    <row r="26" spans="1:3" ht="12.75">
      <c r="A26" t="s">
        <v>35</v>
      </c>
      <c r="B26" s="56">
        <v>40603</v>
      </c>
      <c r="C26">
        <v>1992</v>
      </c>
    </row>
    <row r="27" spans="1:3" ht="12.75">
      <c r="A27" t="s">
        <v>36</v>
      </c>
      <c r="B27" s="56">
        <v>40909</v>
      </c>
      <c r="C27">
        <v>2004</v>
      </c>
    </row>
    <row r="28" spans="1:3" ht="12.75">
      <c r="A28" t="s">
        <v>37</v>
      </c>
      <c r="B28" s="56">
        <v>40940</v>
      </c>
      <c r="C28">
        <v>2001</v>
      </c>
    </row>
    <row r="29" spans="1:3" ht="12.75">
      <c r="A29" t="s">
        <v>163</v>
      </c>
      <c r="B29" s="56">
        <v>42064</v>
      </c>
      <c r="C29">
        <v>2009</v>
      </c>
    </row>
    <row r="30" spans="1:3" ht="12.75">
      <c r="A30" t="s">
        <v>38</v>
      </c>
      <c r="B30" s="56">
        <v>40634</v>
      </c>
      <c r="C30">
        <v>1992</v>
      </c>
    </row>
    <row r="31" spans="1:3" ht="12.75">
      <c r="A31" t="s">
        <v>72</v>
      </c>
      <c r="B31" s="56">
        <v>41244</v>
      </c>
      <c r="C31">
        <v>2006</v>
      </c>
    </row>
    <row r="32" spans="1:3" ht="12.75">
      <c r="A32" t="s">
        <v>100</v>
      </c>
      <c r="B32" s="56">
        <v>41609</v>
      </c>
      <c r="C32">
        <v>2008</v>
      </c>
    </row>
    <row r="33" spans="1:3" ht="12.75">
      <c r="A33" t="s">
        <v>39</v>
      </c>
      <c r="B33" s="56">
        <v>42005</v>
      </c>
      <c r="C33">
        <v>2009</v>
      </c>
    </row>
    <row r="34" spans="1:3" ht="12.75">
      <c r="A34" t="s">
        <v>157</v>
      </c>
      <c r="B34" s="56">
        <v>41609</v>
      </c>
      <c r="C34">
        <v>2008</v>
      </c>
    </row>
    <row r="35" spans="1:3" ht="12.75">
      <c r="A35" t="s">
        <v>40</v>
      </c>
      <c r="B35" s="56">
        <v>40513</v>
      </c>
      <c r="C35">
        <v>1992</v>
      </c>
    </row>
    <row r="36" spans="1:3" ht="12.75">
      <c r="A36" t="s">
        <v>41</v>
      </c>
      <c r="B36" s="56">
        <v>40513</v>
      </c>
      <c r="C36">
        <v>1992</v>
      </c>
    </row>
    <row r="37" spans="1:3" ht="12.75">
      <c r="A37" t="s">
        <v>73</v>
      </c>
      <c r="B37" s="56">
        <v>40513</v>
      </c>
      <c r="C37">
        <v>2004</v>
      </c>
    </row>
    <row r="38" spans="1:3" ht="12.75">
      <c r="A38" t="s">
        <v>42</v>
      </c>
      <c r="B38" s="56">
        <v>40544</v>
      </c>
      <c r="C38">
        <v>1992</v>
      </c>
    </row>
    <row r="39" spans="1:3" ht="12.75">
      <c r="A39" t="s">
        <v>148</v>
      </c>
      <c r="B39" s="56">
        <v>41183</v>
      </c>
      <c r="C39">
        <v>2007</v>
      </c>
    </row>
    <row r="40" spans="1:3" ht="12.75">
      <c r="A40" t="s">
        <v>43</v>
      </c>
      <c r="B40" s="56">
        <v>40483</v>
      </c>
      <c r="C40">
        <v>1992</v>
      </c>
    </row>
    <row r="41" spans="1:3" ht="12.75">
      <c r="A41" t="s">
        <v>44</v>
      </c>
      <c r="B41" s="56">
        <v>41699</v>
      </c>
      <c r="C41">
        <v>2008</v>
      </c>
    </row>
    <row r="42" spans="1:3" ht="12.75">
      <c r="A42" t="s">
        <v>45</v>
      </c>
      <c r="B42" s="56">
        <v>41640</v>
      </c>
      <c r="C42">
        <v>2008</v>
      </c>
    </row>
    <row r="43" spans="1:3" ht="12.75">
      <c r="A43" t="s">
        <v>46</v>
      </c>
      <c r="B43" s="56">
        <v>40848</v>
      </c>
      <c r="C43">
        <v>1998</v>
      </c>
    </row>
    <row r="44" spans="1:3" ht="12.75">
      <c r="A44" t="s">
        <v>47</v>
      </c>
      <c r="B44" s="56">
        <v>42005</v>
      </c>
      <c r="C44">
        <v>2009</v>
      </c>
    </row>
    <row r="45" spans="1:3" ht="12.75">
      <c r="A45" t="s">
        <v>48</v>
      </c>
      <c r="B45" s="56">
        <v>42005</v>
      </c>
      <c r="C45">
        <v>2009</v>
      </c>
    </row>
    <row r="46" spans="1:3" ht="12.75">
      <c r="A46" t="s">
        <v>49</v>
      </c>
      <c r="B46" s="56">
        <v>41244</v>
      </c>
      <c r="C46">
        <v>2007</v>
      </c>
    </row>
    <row r="47" spans="1:3" ht="12.75">
      <c r="A47" t="s">
        <v>162</v>
      </c>
      <c r="B47" s="56">
        <v>41883</v>
      </c>
      <c r="C47">
        <v>2010</v>
      </c>
    </row>
    <row r="48" spans="1:3" ht="12.75">
      <c r="A48" t="s">
        <v>74</v>
      </c>
      <c r="B48" s="56">
        <v>42005</v>
      </c>
      <c r="C48">
        <v>2009</v>
      </c>
    </row>
    <row r="49" spans="1:3" ht="12.75">
      <c r="A49" t="s">
        <v>161</v>
      </c>
      <c r="B49" s="56">
        <v>40940</v>
      </c>
      <c r="C49">
        <v>2001</v>
      </c>
    </row>
    <row r="50" spans="1:3" ht="12.75">
      <c r="A50" t="s">
        <v>50</v>
      </c>
      <c r="B50" s="56">
        <v>42036</v>
      </c>
      <c r="C50">
        <v>2009</v>
      </c>
    </row>
    <row r="51" spans="1:3" ht="12.75">
      <c r="A51" t="s">
        <v>51</v>
      </c>
      <c r="B51" s="56">
        <v>41306</v>
      </c>
      <c r="C51">
        <v>2007</v>
      </c>
    </row>
    <row r="52" spans="1:3" ht="12.75">
      <c r="A52" t="s">
        <v>52</v>
      </c>
      <c r="B52" s="56">
        <v>41518</v>
      </c>
      <c r="C52">
        <v>2008</v>
      </c>
    </row>
    <row r="53" spans="1:3" ht="12.75">
      <c r="A53" t="s">
        <v>53</v>
      </c>
      <c r="B53" s="56">
        <v>40544</v>
      </c>
      <c r="C53">
        <v>1992</v>
      </c>
    </row>
    <row r="54" spans="1:3" ht="12.75">
      <c r="A54" t="s">
        <v>54</v>
      </c>
      <c r="B54" s="56">
        <v>41640</v>
      </c>
      <c r="C54">
        <v>2008</v>
      </c>
    </row>
    <row r="55" spans="1:3" ht="12.75">
      <c r="A55" t="s">
        <v>55</v>
      </c>
      <c r="B55" s="56">
        <v>41153</v>
      </c>
      <c r="C55">
        <v>2007</v>
      </c>
    </row>
    <row r="56" spans="1:3" ht="12.75">
      <c r="A56" t="s">
        <v>56</v>
      </c>
      <c r="B56" s="56">
        <v>41699</v>
      </c>
      <c r="C56">
        <v>2008</v>
      </c>
    </row>
    <row r="57" spans="1:3" ht="12.75">
      <c r="A57" t="s">
        <v>101</v>
      </c>
      <c r="B57" s="56">
        <v>41153</v>
      </c>
      <c r="C57">
        <v>2008</v>
      </c>
    </row>
    <row r="58" spans="1:3" ht="12.75">
      <c r="A58" t="s">
        <v>57</v>
      </c>
      <c r="B58" s="56">
        <v>41334</v>
      </c>
      <c r="C58">
        <v>2007</v>
      </c>
    </row>
    <row r="59" spans="1:3" ht="12.75">
      <c r="A59" t="s">
        <v>160</v>
      </c>
      <c r="B59" s="56">
        <v>40452</v>
      </c>
      <c r="C59">
        <v>1988</v>
      </c>
    </row>
    <row r="60" spans="1:3" ht="12.75">
      <c r="A60" t="s">
        <v>58</v>
      </c>
      <c r="B60" s="56">
        <v>42064</v>
      </c>
      <c r="C60">
        <v>2009</v>
      </c>
    </row>
    <row r="61" spans="1:3" ht="12.75">
      <c r="A61" t="s">
        <v>59</v>
      </c>
      <c r="B61" s="56">
        <v>41518</v>
      </c>
      <c r="C61">
        <v>2008</v>
      </c>
    </row>
    <row r="62" spans="1:3" ht="12.75">
      <c r="A62" t="s">
        <v>60</v>
      </c>
      <c r="B62" s="56">
        <v>42064</v>
      </c>
      <c r="C62">
        <v>2009</v>
      </c>
    </row>
    <row r="63" spans="1:3" ht="12.75">
      <c r="A63" t="s">
        <v>61</v>
      </c>
      <c r="B63" s="56">
        <v>41334</v>
      </c>
      <c r="C63">
        <v>2007</v>
      </c>
    </row>
    <row r="64" spans="1:3" ht="12.75">
      <c r="A64" t="s">
        <v>62</v>
      </c>
      <c r="B64" s="56">
        <v>41944</v>
      </c>
      <c r="C64">
        <v>2009</v>
      </c>
    </row>
    <row r="65" spans="1:3" ht="12.75">
      <c r="A65" t="s">
        <v>63</v>
      </c>
      <c r="B65" s="56">
        <v>41730</v>
      </c>
      <c r="C65">
        <v>2008</v>
      </c>
    </row>
    <row r="66" spans="1:3" ht="12.75">
      <c r="A66" t="s">
        <v>64</v>
      </c>
      <c r="B66" s="56">
        <v>42095</v>
      </c>
      <c r="C66">
        <v>2009</v>
      </c>
    </row>
    <row r="67" spans="1:3" ht="12.75">
      <c r="A67" t="s">
        <v>65</v>
      </c>
      <c r="B67" s="56">
        <v>42005</v>
      </c>
      <c r="C67">
        <v>2009</v>
      </c>
    </row>
    <row r="68" spans="1:3" ht="12.75">
      <c r="A68" t="s">
        <v>66</v>
      </c>
      <c r="B68" s="56">
        <v>40787</v>
      </c>
      <c r="C68">
        <v>2006</v>
      </c>
    </row>
    <row r="69" spans="1:3" ht="12.75">
      <c r="A69" t="s">
        <v>67</v>
      </c>
      <c r="B69" s="56">
        <v>42005</v>
      </c>
      <c r="C69">
        <v>2009</v>
      </c>
    </row>
    <row r="70" spans="1:3" ht="12.75">
      <c r="A70" t="s">
        <v>68</v>
      </c>
      <c r="B70" s="56">
        <v>41275</v>
      </c>
      <c r="C70">
        <v>2007</v>
      </c>
    </row>
    <row r="71" spans="1:3" ht="12.75">
      <c r="A71" t="s">
        <v>69</v>
      </c>
      <c r="B71" s="56">
        <v>40422</v>
      </c>
      <c r="C71">
        <v>2005</v>
      </c>
    </row>
    <row r="72" spans="1:3" ht="12.75">
      <c r="A72" t="s">
        <v>92</v>
      </c>
      <c r="B72" s="56">
        <v>41518</v>
      </c>
      <c r="C72">
        <v>2008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Moorpark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lputnam</dc:creator>
  <cp:keywords/>
  <dc:description>Updated Program Plan Template (Nov 2010)</dc:description>
  <cp:lastModifiedBy>lputnam</cp:lastModifiedBy>
  <cp:lastPrinted>2011-11-03T21:30:39Z</cp:lastPrinted>
  <dcterms:created xsi:type="dcterms:W3CDTF">2006-11-29T19:14:13Z</dcterms:created>
  <dcterms:modified xsi:type="dcterms:W3CDTF">2011-11-03T21:48:52Z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0x010100E2903C81298D3E439B7B6DE64794CC7C</vt:lpwstr>
  </property>
  <property fmtid="{D5CDD505-2E9C-101B-9397-08002B2CF9AE}" pid="3" name="ContentType">
    <vt:lpwstr>Document</vt:lpwstr>
  </property>
</Properties>
</file>